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2dac231feba2d9/Documents/pingcd71/veterans_dep_2526/"/>
    </mc:Choice>
  </mc:AlternateContent>
  <xr:revisionPtr revIDLastSave="89" documentId="8_{A2A08A37-E79B-49DE-81D5-F8EBEC7789A9}" xr6:coauthVersionLast="47" xr6:coauthVersionMax="47" xr10:uidLastSave="{243D8606-6E7D-4083-B927-A53A2B2A7285}"/>
  <bookViews>
    <workbookView xWindow="-108" yWindow="-108" windowWidth="23256" windowHeight="12456" xr2:uid="{3C4256BB-1246-49AB-AC20-2A22F7595235}"/>
  </bookViews>
  <sheets>
    <sheet name="Nolay" sheetId="22" r:id="rId1"/>
    <sheet name="Macon" sheetId="10" r:id="rId2"/>
    <sheet name="Gueugnon" sheetId="12" r:id="rId3"/>
    <sheet name="Chalon" sheetId="9" r:id="rId4"/>
    <sheet name="Chatenoy" sheetId="5" r:id="rId5"/>
    <sheet name="Chagny" sheetId="8" r:id="rId6"/>
    <sheet name="Montchanin" sheetId="14" r:id="rId7"/>
    <sheet name="St Remy" sheetId="15" r:id="rId8"/>
    <sheet name="Ouroux" sheetId="13" r:id="rId9"/>
    <sheet name="Autun" sheetId="21" r:id="rId10"/>
    <sheet name="Le Breuil" sheetId="6" r:id="rId11"/>
    <sheet name="St-V-Bragny" sheetId="2" r:id="rId12"/>
    <sheet name="EPLR Charnay" sheetId="11" r:id="rId13"/>
    <sheet name="UPCV" sheetId="20" r:id="rId14"/>
    <sheet name="TTHM" sheetId="17" r:id="rId15"/>
    <sheet name="Somme Loire" sheetId="18" r:id="rId16"/>
    <sheet name="Bresse Ping" sheetId="7" r:id="rId17"/>
    <sheet name="Montceau" sheetId="19" r:id="rId18"/>
    <sheet name="Sennecey" sheetId="23" r:id="rId19"/>
    <sheet name="Genelard" sheetId="24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6" l="1"/>
  <c r="J13" i="22"/>
  <c r="J23" i="23"/>
  <c r="J14" i="19"/>
  <c r="J16" i="7"/>
  <c r="J14" i="18"/>
  <c r="J15" i="17"/>
  <c r="J37" i="20"/>
  <c r="J25" i="11"/>
  <c r="J13" i="2"/>
  <c r="J28" i="21"/>
  <c r="J24" i="13"/>
  <c r="J18" i="15"/>
  <c r="J18" i="14"/>
  <c r="J18" i="8"/>
  <c r="J23" i="5"/>
  <c r="J13" i="9"/>
  <c r="J21" i="12"/>
  <c r="J41" i="10"/>
</calcChain>
</file>

<file path=xl/sharedStrings.xml><?xml version="1.0" encoding="utf-8"?>
<sst xmlns="http://schemas.openxmlformats.org/spreadsheetml/2006/main" count="1929" uniqueCount="466">
  <si>
    <t>Robert</t>
  </si>
  <si>
    <t>Prénom</t>
  </si>
  <si>
    <t>Sexe</t>
  </si>
  <si>
    <t>Julien</t>
  </si>
  <si>
    <t>M</t>
  </si>
  <si>
    <t>SAINT REMY T.T.</t>
  </si>
  <si>
    <t>Pascal</t>
  </si>
  <si>
    <t>E.P.L.R. CHARNAY</t>
  </si>
  <si>
    <t>Arnaud</t>
  </si>
  <si>
    <t>MONTCHANIN TT</t>
  </si>
  <si>
    <t>FC GUEUGNON</t>
  </si>
  <si>
    <t>Antoine</t>
  </si>
  <si>
    <t>UP CREUSOT VARENNES</t>
  </si>
  <si>
    <t>LEME</t>
  </si>
  <si>
    <t>Stephane</t>
  </si>
  <si>
    <t>J.S. OUROUX TT</t>
  </si>
  <si>
    <t>ATT DU BREUIL</t>
  </si>
  <si>
    <t>Olivier</t>
  </si>
  <si>
    <t>Frederic</t>
  </si>
  <si>
    <t>Sebastien</t>
  </si>
  <si>
    <t>F</t>
  </si>
  <si>
    <t>Franck</t>
  </si>
  <si>
    <t>Daniel</t>
  </si>
  <si>
    <t>DEGABRIEL</t>
  </si>
  <si>
    <t>Christophe</t>
  </si>
  <si>
    <t>GIRON</t>
  </si>
  <si>
    <t>Bertrand</t>
  </si>
  <si>
    <t>AS ST VINCENT-BRAGNY</t>
  </si>
  <si>
    <t>SEGUIN</t>
  </si>
  <si>
    <t>Gerard</t>
  </si>
  <si>
    <t>POURMONET</t>
  </si>
  <si>
    <t>T.T. HAUT MACONNAIS</t>
  </si>
  <si>
    <t>Alain</t>
  </si>
  <si>
    <t>Jacques</t>
  </si>
  <si>
    <t>REBILLARD</t>
  </si>
  <si>
    <t>Dominique</t>
  </si>
  <si>
    <t>DELAIR</t>
  </si>
  <si>
    <t>Philippe</t>
  </si>
  <si>
    <t>BIGALLET</t>
  </si>
  <si>
    <t>Jean philippe</t>
  </si>
  <si>
    <t>Serge</t>
  </si>
  <si>
    <t>Laurent</t>
  </si>
  <si>
    <t>Patrick</t>
  </si>
  <si>
    <t>Thomas</t>
  </si>
  <si>
    <t>Emmanuel</t>
  </si>
  <si>
    <t>Damien</t>
  </si>
  <si>
    <t>Maxime</t>
  </si>
  <si>
    <t>Vincent</t>
  </si>
  <si>
    <t>Nicolas</t>
  </si>
  <si>
    <t>Eric</t>
  </si>
  <si>
    <t>BARBIER</t>
  </si>
  <si>
    <t>Nicole</t>
  </si>
  <si>
    <t>BRESSE PING - TENNIS DE TABLE</t>
  </si>
  <si>
    <t>David</t>
  </si>
  <si>
    <t>TISSIER</t>
  </si>
  <si>
    <t>BOFFET</t>
  </si>
  <si>
    <t>DUMAS</t>
  </si>
  <si>
    <t>Thierry</t>
  </si>
  <si>
    <t>Claude</t>
  </si>
  <si>
    <t>WAGNER</t>
  </si>
  <si>
    <t>Gilles</t>
  </si>
  <si>
    <t>Patrice</t>
  </si>
  <si>
    <t>Yvon</t>
  </si>
  <si>
    <t>Pierre</t>
  </si>
  <si>
    <t>MEUNIER</t>
  </si>
  <si>
    <t>Sylvain</t>
  </si>
  <si>
    <t>BADAUT</t>
  </si>
  <si>
    <t>CASADAMONT</t>
  </si>
  <si>
    <t>LEBOEUF</t>
  </si>
  <si>
    <t>LENOBLE</t>
  </si>
  <si>
    <t>Christian</t>
  </si>
  <si>
    <t>Jerome</t>
  </si>
  <si>
    <t>PENET</t>
  </si>
  <si>
    <t>Liliane</t>
  </si>
  <si>
    <t>GUENARD</t>
  </si>
  <si>
    <t>RICHARD</t>
  </si>
  <si>
    <t>Francois</t>
  </si>
  <si>
    <t>HERVE</t>
  </si>
  <si>
    <t>PEDUZZI</t>
  </si>
  <si>
    <t>CLEMENCET</t>
  </si>
  <si>
    <t>Didier</t>
  </si>
  <si>
    <t>Lionel</t>
  </si>
  <si>
    <t>Denis</t>
  </si>
  <si>
    <t>Cyril</t>
  </si>
  <si>
    <t>BERNIGAUD</t>
  </si>
  <si>
    <t>Nathalie</t>
  </si>
  <si>
    <t>DOUHERET</t>
  </si>
  <si>
    <t>GENIN</t>
  </si>
  <si>
    <t>GOUNOT</t>
  </si>
  <si>
    <t>NOM</t>
  </si>
  <si>
    <t>Points</t>
  </si>
  <si>
    <t>N° de
Licence</t>
  </si>
  <si>
    <t>Class</t>
  </si>
  <si>
    <t>Cat</t>
  </si>
  <si>
    <t>Cat
Sp</t>
  </si>
  <si>
    <t>NOM CLUB</t>
  </si>
  <si>
    <t>Participera</t>
  </si>
  <si>
    <t>OUI</t>
  </si>
  <si>
    <t>NON</t>
  </si>
  <si>
    <t xml:space="preserve">NOMBRE TOTAL D'ENGAGES: </t>
  </si>
  <si>
    <t>CHUPIN</t>
  </si>
  <si>
    <t>BROMBIN</t>
  </si>
  <si>
    <t>BOURLET</t>
  </si>
  <si>
    <t>BARBET</t>
  </si>
  <si>
    <t>ARGUS</t>
  </si>
  <si>
    <t>VERNICHON</t>
  </si>
  <si>
    <t>DELABORDE</t>
  </si>
  <si>
    <t>BALDAN</t>
  </si>
  <si>
    <t>QUERE</t>
  </si>
  <si>
    <t>JEAN</t>
  </si>
  <si>
    <t>FAUTRELLE</t>
  </si>
  <si>
    <t>AUDIC</t>
  </si>
  <si>
    <t>DANTIGNY</t>
  </si>
  <si>
    <t>PESSIN</t>
  </si>
  <si>
    <t>COLLAS</t>
  </si>
  <si>
    <t>FOUILLOUX</t>
  </si>
  <si>
    <t>PICART</t>
  </si>
  <si>
    <t>CLOT</t>
  </si>
  <si>
    <t>MILESI</t>
  </si>
  <si>
    <t>LIMONET</t>
  </si>
  <si>
    <t>Claudine</t>
  </si>
  <si>
    <t>Bruno</t>
  </si>
  <si>
    <t>Christine</t>
  </si>
  <si>
    <t>DUCAROUGE</t>
  </si>
  <si>
    <t>FISCHER</t>
  </si>
  <si>
    <t>Guy</t>
  </si>
  <si>
    <t>FERRANDO</t>
  </si>
  <si>
    <t>MORET</t>
  </si>
  <si>
    <t>Peggy</t>
  </si>
  <si>
    <t>GAYER</t>
  </si>
  <si>
    <t>PERRUCHET</t>
  </si>
  <si>
    <t>DEBAY</t>
  </si>
  <si>
    <t>CUCHE</t>
  </si>
  <si>
    <t>PRECIAT</t>
  </si>
  <si>
    <t>Raphael</t>
  </si>
  <si>
    <t>ROBART</t>
  </si>
  <si>
    <t>ANSARD</t>
  </si>
  <si>
    <t>THOMAS</t>
  </si>
  <si>
    <t>HONORE</t>
  </si>
  <si>
    <t>FOUCART</t>
  </si>
  <si>
    <t>CHALON TENNIS DE TABLE</t>
  </si>
  <si>
    <t>Richard</t>
  </si>
  <si>
    <t>COURDAVAULT</t>
  </si>
  <si>
    <t>CLUB PONGISTE MONTCELLIEN</t>
  </si>
  <si>
    <t>Florent</t>
  </si>
  <si>
    <t>BLUZAT</t>
  </si>
  <si>
    <t>MORFU</t>
  </si>
  <si>
    <t>BARNAY</t>
  </si>
  <si>
    <t>Saverio</t>
  </si>
  <si>
    <t>Daniele</t>
  </si>
  <si>
    <t>CHAGNY TENNIS DE TABLE</t>
  </si>
  <si>
    <t>PEREYROL</t>
  </si>
  <si>
    <t>80+</t>
  </si>
  <si>
    <t>DE HAAN</t>
  </si>
  <si>
    <t>Martin</t>
  </si>
  <si>
    <t>PRETET</t>
  </si>
  <si>
    <t>Michel</t>
  </si>
  <si>
    <t>LAGNEAU</t>
  </si>
  <si>
    <t>Cedric</t>
  </si>
  <si>
    <t>ROBIN</t>
  </si>
  <si>
    <t>DUPONT</t>
  </si>
  <si>
    <t>Johan</t>
  </si>
  <si>
    <t>LLAMAS</t>
  </si>
  <si>
    <t>GUEUGNEAUD</t>
  </si>
  <si>
    <t>THEVENOT</t>
  </si>
  <si>
    <t>FRANCOIS</t>
  </si>
  <si>
    <t>MATHIEU</t>
  </si>
  <si>
    <t>VANCRAENENBROECK</t>
  </si>
  <si>
    <t>NOUVEAU</t>
  </si>
  <si>
    <t>GRAS</t>
  </si>
  <si>
    <t>APARICIO</t>
  </si>
  <si>
    <t>VALLADON</t>
  </si>
  <si>
    <t>Djohn</t>
  </si>
  <si>
    <t>HALBEISEN</t>
  </si>
  <si>
    <t>Annie</t>
  </si>
  <si>
    <t>SENNECEY LE GRAND TENNIS DE TABL</t>
  </si>
  <si>
    <t>KUNTZMANN</t>
  </si>
  <si>
    <t>GRANGE</t>
  </si>
  <si>
    <t>BRULE</t>
  </si>
  <si>
    <t>FOUACHE</t>
  </si>
  <si>
    <t>PETIT</t>
  </si>
  <si>
    <t>LOVATO</t>
  </si>
  <si>
    <t>MACON TT</t>
  </si>
  <si>
    <t>PANNETIER</t>
  </si>
  <si>
    <t>CIULEA</t>
  </si>
  <si>
    <t>Corneliu</t>
  </si>
  <si>
    <t>GODARD</t>
  </si>
  <si>
    <t>GUILLAUMOU</t>
  </si>
  <si>
    <t>DEROUES</t>
  </si>
  <si>
    <t>VAILLANTE AUTUN-TT</t>
  </si>
  <si>
    <t>GARDIN</t>
  </si>
  <si>
    <t>Giuseppe</t>
  </si>
  <si>
    <t>MENARD</t>
  </si>
  <si>
    <t>HONDERLIK</t>
  </si>
  <si>
    <t>COLLET</t>
  </si>
  <si>
    <t>ANSOTTE</t>
  </si>
  <si>
    <t>ASL CHATENOY LE ROYAL</t>
  </si>
  <si>
    <t>NONCIAUX</t>
  </si>
  <si>
    <t>DROITS D'INSCRIPTION:</t>
  </si>
  <si>
    <t>RATAJCZAK</t>
  </si>
  <si>
    <t>MOINE</t>
  </si>
  <si>
    <t>Andre</t>
  </si>
  <si>
    <t>DUBOIS</t>
  </si>
  <si>
    <t>MARION</t>
  </si>
  <si>
    <t>VABOIS</t>
  </si>
  <si>
    <t>Gerald</t>
  </si>
  <si>
    <t>PERRET</t>
  </si>
  <si>
    <t>BOCQUIN</t>
  </si>
  <si>
    <t>Jean-Paul</t>
  </si>
  <si>
    <t>Pierre Jacques</t>
  </si>
  <si>
    <t>DESSERTENNE</t>
  </si>
  <si>
    <t>Jean Claude</t>
  </si>
  <si>
    <t>Remy</t>
  </si>
  <si>
    <t>Jean Bernard</t>
  </si>
  <si>
    <t>Jean-Marc</t>
  </si>
  <si>
    <t>DECOUCHE</t>
  </si>
  <si>
    <t>BECART</t>
  </si>
  <si>
    <t>ASSENAT</t>
  </si>
  <si>
    <t>DROITS D'INSCRIPTION :</t>
  </si>
  <si>
    <t>RAVEL-CHAPUIS</t>
  </si>
  <si>
    <t>Regis</t>
  </si>
  <si>
    <t>DUBAND</t>
  </si>
  <si>
    <t>JETTE</t>
  </si>
  <si>
    <t>Catherine</t>
  </si>
  <si>
    <t>Jean Yves</t>
  </si>
  <si>
    <t>CASSAGNES</t>
  </si>
  <si>
    <t>Denys</t>
  </si>
  <si>
    <t>MEULEY</t>
  </si>
  <si>
    <t>Jean-Michel</t>
  </si>
  <si>
    <t>OCCHILUPO</t>
  </si>
  <si>
    <t>GAUDILLAT</t>
  </si>
  <si>
    <t>Loic</t>
  </si>
  <si>
    <t>RATIGNIER</t>
  </si>
  <si>
    <t>Lydie</t>
  </si>
  <si>
    <t>COCHET</t>
  </si>
  <si>
    <t>Guillaume</t>
  </si>
  <si>
    <t>BOURLIER</t>
  </si>
  <si>
    <t>Christelle</t>
  </si>
  <si>
    <t>JUSSEAUX</t>
  </si>
  <si>
    <t>Armande</t>
  </si>
  <si>
    <t>RIBEIRO</t>
  </si>
  <si>
    <t>GARDET</t>
  </si>
  <si>
    <t>CAMPISI</t>
  </si>
  <si>
    <t>CHAUDOUET</t>
  </si>
  <si>
    <t>LORIOT</t>
  </si>
  <si>
    <t>Delphine</t>
  </si>
  <si>
    <t>Cecile</t>
  </si>
  <si>
    <t>DEVAUX</t>
  </si>
  <si>
    <t>MARTINAT</t>
  </si>
  <si>
    <t>PERRIN</t>
  </si>
  <si>
    <t>BOURGEOIS</t>
  </si>
  <si>
    <t>SCHALL</t>
  </si>
  <si>
    <t>MORESTIN</t>
  </si>
  <si>
    <t>Christel</t>
  </si>
  <si>
    <t>BESSEVE</t>
  </si>
  <si>
    <t>ANDRE</t>
  </si>
  <si>
    <t>PAGOTTO</t>
  </si>
  <si>
    <t>BONNET</t>
  </si>
  <si>
    <t>ALESSANDRINI</t>
  </si>
  <si>
    <t>Jean-Pierre</t>
  </si>
  <si>
    <t>Yann</t>
  </si>
  <si>
    <t>DELORT</t>
  </si>
  <si>
    <t>VILLE</t>
  </si>
  <si>
    <t>KLEIN</t>
  </si>
  <si>
    <t>Jimmy</t>
  </si>
  <si>
    <t>RUIZ</t>
  </si>
  <si>
    <t>LEPREVOST</t>
  </si>
  <si>
    <t>LI</t>
  </si>
  <si>
    <t>Yamin</t>
  </si>
  <si>
    <t>HYVERNAT</t>
  </si>
  <si>
    <t>Odile</t>
  </si>
  <si>
    <t>ROBARD</t>
  </si>
  <si>
    <t>AUCOURT</t>
  </si>
  <si>
    <t>TT ASSOCIATION SOMME-LOIRE</t>
  </si>
  <si>
    <t>MALATRAT</t>
  </si>
  <si>
    <t>CLEMENT</t>
  </si>
  <si>
    <t>TT NOLAY PASSION</t>
  </si>
  <si>
    <t>BOLOT</t>
  </si>
  <si>
    <t>Rodolphe</t>
  </si>
  <si>
    <t>DENIAU</t>
  </si>
  <si>
    <t>Fabrice</t>
  </si>
  <si>
    <t>KMIEC</t>
  </si>
  <si>
    <t>WIART</t>
  </si>
  <si>
    <t>TEA</t>
  </si>
  <si>
    <t>Phiew</t>
  </si>
  <si>
    <t>SIMOES</t>
  </si>
  <si>
    <t>NOLAY PASSION TT</t>
  </si>
  <si>
    <t>FC GUEUGNON TT</t>
  </si>
  <si>
    <t>CHALON TT</t>
  </si>
  <si>
    <t>CHAGNY TT</t>
  </si>
  <si>
    <t>SAINT REMY TT</t>
  </si>
  <si>
    <t>JS OUROUX TT</t>
  </si>
  <si>
    <t>VAILLANTE AUTUN TT</t>
  </si>
  <si>
    <t>ATT LE BREUIL</t>
  </si>
  <si>
    <t>AS SAINT VINCENT BRAGNY</t>
  </si>
  <si>
    <t>E.P.L.R CHARNAY</t>
  </si>
  <si>
    <t>UNION PONGISTE CREUSOT-VARENNES</t>
  </si>
  <si>
    <t>BRESSE-PING TT</t>
  </si>
  <si>
    <t>SENNECEY LE GRAND TT</t>
  </si>
  <si>
    <t>GENELARD TT</t>
  </si>
  <si>
    <t>V40</t>
  </si>
  <si>
    <t>40+</t>
  </si>
  <si>
    <t>V45</t>
  </si>
  <si>
    <t>45+</t>
  </si>
  <si>
    <t>V65</t>
  </si>
  <si>
    <t>65+</t>
  </si>
  <si>
    <t>V75</t>
  </si>
  <si>
    <t>75+</t>
  </si>
  <si>
    <t>PAYET</t>
  </si>
  <si>
    <t>V50</t>
  </si>
  <si>
    <t>50+</t>
  </si>
  <si>
    <t>LAMBELET</t>
  </si>
  <si>
    <t>Renaud</t>
  </si>
  <si>
    <t>PIROUELLE</t>
  </si>
  <si>
    <t>V55</t>
  </si>
  <si>
    <t>55+</t>
  </si>
  <si>
    <t>V60</t>
  </si>
  <si>
    <t>60+</t>
  </si>
  <si>
    <t>FLECHON</t>
  </si>
  <si>
    <t>RODRIGUEZ</t>
  </si>
  <si>
    <t>Bernard</t>
  </si>
  <si>
    <t>V70</t>
  </si>
  <si>
    <t>70+</t>
  </si>
  <si>
    <t>FERNANDES</t>
  </si>
  <si>
    <t>CHABANON</t>
  </si>
  <si>
    <t>CORRE</t>
  </si>
  <si>
    <t>Clement</t>
  </si>
  <si>
    <t>Marc</t>
  </si>
  <si>
    <t>ASL CHATENOY LE ROYAL TT</t>
  </si>
  <si>
    <t>AUCLAIR</t>
  </si>
  <si>
    <t>Isabelle</t>
  </si>
  <si>
    <t>PAUCHARD</t>
  </si>
  <si>
    <t>ROULLET</t>
  </si>
  <si>
    <t>DUVAL</t>
  </si>
  <si>
    <t>Marie-Helene</t>
  </si>
  <si>
    <t>V80</t>
  </si>
  <si>
    <t>VILLAUME</t>
  </si>
  <si>
    <t>BOURGOUIN</t>
  </si>
  <si>
    <t>BRANQUART</t>
  </si>
  <si>
    <t>BONIN</t>
  </si>
  <si>
    <t>MICONNET</t>
  </si>
  <si>
    <t>COULOMB</t>
  </si>
  <si>
    <t>Beatrice</t>
  </si>
  <si>
    <t>VOUILLON</t>
  </si>
  <si>
    <t>OEUVRARD</t>
  </si>
  <si>
    <t>MAGGIA</t>
  </si>
  <si>
    <t>JANIN</t>
  </si>
  <si>
    <t>Yves</t>
  </si>
  <si>
    <t>GALMARD</t>
  </si>
  <si>
    <t>ROBERJOT</t>
  </si>
  <si>
    <t>VEYRENC</t>
  </si>
  <si>
    <t>Jeremie</t>
  </si>
  <si>
    <t>Numerote</t>
  </si>
  <si>
    <t>DERANGERE</t>
  </si>
  <si>
    <t>GUCCIONE</t>
  </si>
  <si>
    <t>GARRIDO</t>
  </si>
  <si>
    <t>CAYEUX</t>
  </si>
  <si>
    <t>FLORUT</t>
  </si>
  <si>
    <t>MARECHAL</t>
  </si>
  <si>
    <t>Gregory</t>
  </si>
  <si>
    <t>TARISSAN</t>
  </si>
  <si>
    <t>MONNOT</t>
  </si>
  <si>
    <t>Myriam</t>
  </si>
  <si>
    <t>BILLET</t>
  </si>
  <si>
    <t>BESSON</t>
  </si>
  <si>
    <t>Jean Luc</t>
  </si>
  <si>
    <t>FEBREY</t>
  </si>
  <si>
    <t>GENELARD-PARAY TENNIS DE TABLE</t>
  </si>
  <si>
    <t>MONIN</t>
  </si>
  <si>
    <t>JACQUET</t>
  </si>
  <si>
    <t>Fabien</t>
  </si>
  <si>
    <t>PERROT</t>
  </si>
  <si>
    <t>BEUNAS</t>
  </si>
  <si>
    <t>JOUANNE</t>
  </si>
  <si>
    <t>V85</t>
  </si>
  <si>
    <t>85+</t>
  </si>
  <si>
    <t>GONTIER</t>
  </si>
  <si>
    <t>PERREAUT</t>
  </si>
  <si>
    <t>Frédéric</t>
  </si>
  <si>
    <t>LEFEVRE</t>
  </si>
  <si>
    <t>Clément</t>
  </si>
  <si>
    <t>CLAVAUD</t>
  </si>
  <si>
    <t>Coralie</t>
  </si>
  <si>
    <t>BIBBA</t>
  </si>
  <si>
    <t>Carole</t>
  </si>
  <si>
    <t>Martine</t>
  </si>
  <si>
    <t>Maire-Hélène</t>
  </si>
  <si>
    <t>PEREL</t>
  </si>
  <si>
    <t>Jérôme</t>
  </si>
  <si>
    <t>VAUTRIN</t>
  </si>
  <si>
    <t>VERNISSE</t>
  </si>
  <si>
    <t>Benoit</t>
  </si>
  <si>
    <t>Stéphane</t>
  </si>
  <si>
    <t>MILLOT</t>
  </si>
  <si>
    <t>Sébastien</t>
  </si>
  <si>
    <t>FOURIE</t>
  </si>
  <si>
    <t>CODJO</t>
  </si>
  <si>
    <t>Michael</t>
  </si>
  <si>
    <t>Jean-Patrick</t>
  </si>
  <si>
    <t>BAUDIN</t>
  </si>
  <si>
    <t>GOLLEAU</t>
  </si>
  <si>
    <t>François</t>
  </si>
  <si>
    <t>Céline</t>
  </si>
  <si>
    <t>HERARD</t>
  </si>
  <si>
    <t>RIOTTE</t>
  </si>
  <si>
    <t>BARBARIN</t>
  </si>
  <si>
    <t>SOUVIGNY</t>
  </si>
  <si>
    <t>DROY</t>
  </si>
  <si>
    <t>CAZIER</t>
  </si>
  <si>
    <t>Mathias</t>
  </si>
  <si>
    <t>FOULON</t>
  </si>
  <si>
    <t>Florence</t>
  </si>
  <si>
    <t>BREGAND</t>
  </si>
  <si>
    <t>JACQUES</t>
  </si>
  <si>
    <t>ESCALIE</t>
  </si>
  <si>
    <t>GUERIN</t>
  </si>
  <si>
    <t>GARNAUD</t>
  </si>
  <si>
    <t>COMETTI</t>
  </si>
  <si>
    <t>Marcellin</t>
  </si>
  <si>
    <t>COUVET</t>
  </si>
  <si>
    <t>HUGON</t>
  </si>
  <si>
    <t>Johann</t>
  </si>
  <si>
    <t>COLARD</t>
  </si>
  <si>
    <t>MONGENET</t>
  </si>
  <si>
    <t>Hervé</t>
  </si>
  <si>
    <t>COULON</t>
  </si>
  <si>
    <t>Virginie</t>
  </si>
  <si>
    <t>HUGUENIN</t>
  </si>
  <si>
    <t>Katia</t>
  </si>
  <si>
    <t>RAUT</t>
  </si>
  <si>
    <t>Veronique</t>
  </si>
  <si>
    <t>RAMETTE</t>
  </si>
  <si>
    <t>NAGEL</t>
  </si>
  <si>
    <t>Jean Baptiste</t>
  </si>
  <si>
    <t>MONNIER</t>
  </si>
  <si>
    <t>Sylvie</t>
  </si>
  <si>
    <t>BERTILLOT</t>
  </si>
  <si>
    <t>Ludovic</t>
  </si>
  <si>
    <t>LABBE</t>
  </si>
  <si>
    <t>Carine</t>
  </si>
  <si>
    <t>DHOTEL</t>
  </si>
  <si>
    <t>Theophile</t>
  </si>
  <si>
    <t>Rémi</t>
  </si>
  <si>
    <t>JUILLOT</t>
  </si>
  <si>
    <t>MOLENDA</t>
  </si>
  <si>
    <t>Alexandre</t>
  </si>
  <si>
    <t>BENMOKRANE</t>
  </si>
  <si>
    <t>Abdelkader</t>
  </si>
  <si>
    <t>BUTZIG</t>
  </si>
  <si>
    <t>Martial</t>
  </si>
  <si>
    <t>BOUDOT</t>
  </si>
  <si>
    <t>Jean Philippe</t>
  </si>
  <si>
    <t>MARGUIN</t>
  </si>
  <si>
    <t>FAURE</t>
  </si>
  <si>
    <t>PIRON</t>
  </si>
  <si>
    <t>Gilbert</t>
  </si>
  <si>
    <t>Nicolaé</t>
  </si>
  <si>
    <t>MONTANARI</t>
  </si>
  <si>
    <t>KALMAR</t>
  </si>
  <si>
    <t>PUCHAUX</t>
  </si>
  <si>
    <t>Karin</t>
  </si>
  <si>
    <t>GUILLEMIN</t>
  </si>
  <si>
    <t>Yoann</t>
  </si>
  <si>
    <t>Stephanie</t>
  </si>
  <si>
    <t>CARTIER</t>
  </si>
  <si>
    <t>Jean-Luc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</si>
</sst>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#,##0\ &quot;€&quot;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8"/>
      <color indexed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3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2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0651-29D3-4529-B9D8-21D069DCE187}">
  <sheetPr codeName="Feuil21">
    <tabColor theme="9" tint="0.39997558519241921"/>
    <pageSetUpPr fitToPage="1"/>
  </sheetPr>
  <dimension ref="A1:K13"/>
  <sheetViews>
    <sheetView tabSelected="1" workbookViewId="0">
      <selection activeCell="L20" sqref="L20"/>
    </sheetView>
  </sheetViews>
  <sheetFormatPr baseColWidth="10" defaultColWidth="11.44140625" defaultRowHeight="13.2" x14ac:dyDescent="0.25"/>
  <cols>
    <col min="1" max="1" width="9" style="36" customWidth="1"/>
    <col min="2" max="2" width="14.33203125" style="36" customWidth="1"/>
    <col min="3" max="3" width="11.44140625" style="36"/>
    <col min="4" max="4" width="3.88671875" style="36" customWidth="1"/>
    <col min="5" max="5" width="7.5546875" style="36" customWidth="1"/>
    <col min="6" max="6" width="4.5546875" style="36" customWidth="1"/>
    <col min="7" max="7" width="4" style="36" customWidth="1"/>
    <col min="8" max="8" width="6.88671875" style="36" customWidth="1"/>
    <col min="9" max="9" width="18.88671875" style="36" customWidth="1"/>
    <col min="10" max="10" width="6.109375" style="36" customWidth="1"/>
    <col min="11" max="11" width="6" style="36" customWidth="1"/>
    <col min="12" max="16384" width="11.44140625" style="36"/>
  </cols>
  <sheetData>
    <row r="1" spans="1:11" ht="21" x14ac:dyDescent="0.25">
      <c r="A1" s="64" t="s">
        <v>286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9" t="s">
        <v>97</v>
      </c>
      <c r="K3" s="60" t="s">
        <v>98</v>
      </c>
    </row>
    <row r="4" spans="1:11" s="13" customFormat="1" ht="15.75" customHeight="1" x14ac:dyDescent="0.25">
      <c r="A4" s="2">
        <v>716705</v>
      </c>
      <c r="B4" s="55" t="s">
        <v>139</v>
      </c>
      <c r="C4" s="55" t="s">
        <v>60</v>
      </c>
      <c r="D4" s="2">
        <v>8</v>
      </c>
      <c r="E4" s="2">
        <v>800</v>
      </c>
      <c r="F4" s="2" t="s">
        <v>302</v>
      </c>
      <c r="G4" s="2" t="s">
        <v>303</v>
      </c>
      <c r="H4" s="2" t="s">
        <v>4</v>
      </c>
      <c r="I4" s="55" t="s">
        <v>276</v>
      </c>
      <c r="J4" s="5"/>
      <c r="K4" s="2"/>
    </row>
    <row r="5" spans="1:11" s="13" customFormat="1" ht="15.75" customHeight="1" x14ac:dyDescent="0.25">
      <c r="A5" s="2">
        <v>7112020</v>
      </c>
      <c r="B5" s="55" t="s">
        <v>147</v>
      </c>
      <c r="C5" s="55" t="s">
        <v>19</v>
      </c>
      <c r="D5" s="2">
        <v>8</v>
      </c>
      <c r="E5" s="2">
        <v>868</v>
      </c>
      <c r="F5" s="2" t="s">
        <v>302</v>
      </c>
      <c r="G5" s="2" t="s">
        <v>303</v>
      </c>
      <c r="H5" s="2" t="s">
        <v>4</v>
      </c>
      <c r="I5" s="55" t="s">
        <v>276</v>
      </c>
      <c r="J5" s="5"/>
      <c r="K5" s="2"/>
    </row>
    <row r="6" spans="1:11" s="13" customFormat="1" ht="15.75" customHeight="1" x14ac:dyDescent="0.25">
      <c r="A6" s="2">
        <v>43638</v>
      </c>
      <c r="B6" s="55" t="s">
        <v>242</v>
      </c>
      <c r="C6" s="55" t="s">
        <v>14</v>
      </c>
      <c r="D6" s="2">
        <v>9</v>
      </c>
      <c r="E6" s="2">
        <v>905</v>
      </c>
      <c r="F6" s="2" t="s">
        <v>309</v>
      </c>
      <c r="G6" s="2" t="s">
        <v>310</v>
      </c>
      <c r="H6" s="2" t="s">
        <v>4</v>
      </c>
      <c r="I6" s="55" t="s">
        <v>276</v>
      </c>
      <c r="J6" s="5"/>
      <c r="K6" s="2"/>
    </row>
    <row r="7" spans="1:11" s="13" customFormat="1" ht="15.75" customHeight="1" x14ac:dyDescent="0.25">
      <c r="A7" s="2">
        <v>215749</v>
      </c>
      <c r="B7" s="55" t="s">
        <v>243</v>
      </c>
      <c r="C7" s="55" t="s">
        <v>40</v>
      </c>
      <c r="D7" s="2">
        <v>6</v>
      </c>
      <c r="E7" s="2">
        <v>605</v>
      </c>
      <c r="F7" s="2" t="s">
        <v>304</v>
      </c>
      <c r="G7" s="2" t="s">
        <v>305</v>
      </c>
      <c r="H7" s="2" t="s">
        <v>4</v>
      </c>
      <c r="I7" s="55" t="s">
        <v>276</v>
      </c>
      <c r="J7" s="61"/>
      <c r="K7" s="2"/>
    </row>
    <row r="8" spans="1:11" ht="15.75" customHeight="1" x14ac:dyDescent="0.25">
      <c r="A8" s="2">
        <v>756953</v>
      </c>
      <c r="B8" s="55" t="s">
        <v>136</v>
      </c>
      <c r="C8" s="55" t="s">
        <v>49</v>
      </c>
      <c r="D8" s="2">
        <v>6</v>
      </c>
      <c r="E8" s="2">
        <v>671</v>
      </c>
      <c r="F8" s="2" t="s">
        <v>306</v>
      </c>
      <c r="G8" s="2" t="s">
        <v>307</v>
      </c>
      <c r="H8" s="2" t="s">
        <v>4</v>
      </c>
      <c r="I8" s="55" t="s">
        <v>276</v>
      </c>
      <c r="J8" s="55"/>
      <c r="K8" s="55"/>
    </row>
    <row r="9" spans="1:11" ht="13.8" thickBot="1" x14ac:dyDescent="0.3">
      <c r="A9" s="52"/>
      <c r="D9" s="52"/>
      <c r="E9" s="52"/>
      <c r="F9" s="52"/>
      <c r="G9" s="52"/>
      <c r="H9" s="52"/>
    </row>
    <row r="10" spans="1:11" ht="13.8" thickBot="1" x14ac:dyDescent="0.3">
      <c r="A10" s="37"/>
      <c r="B10" s="38"/>
      <c r="C10" s="38"/>
      <c r="D10" s="37"/>
      <c r="E10" s="37"/>
      <c r="F10" s="37"/>
      <c r="G10" s="37"/>
      <c r="H10" s="37"/>
      <c r="I10" s="41" t="s">
        <v>99</v>
      </c>
      <c r="J10" s="42"/>
    </row>
    <row r="11" spans="1:11" x14ac:dyDescent="0.25">
      <c r="A11" s="37"/>
      <c r="B11" s="38"/>
      <c r="C11" s="38"/>
      <c r="D11" s="37"/>
      <c r="E11" s="37"/>
      <c r="F11" s="37"/>
      <c r="G11" s="37"/>
      <c r="H11" s="37"/>
      <c r="I11" s="13"/>
      <c r="J11" s="43"/>
    </row>
    <row r="12" spans="1:11" s="38" customFormat="1" ht="13.8" thickBot="1" x14ac:dyDescent="0.3">
      <c r="A12" s="37"/>
      <c r="C12" s="36"/>
      <c r="D12" s="36"/>
      <c r="E12" s="37"/>
      <c r="F12" s="37"/>
      <c r="G12" s="37"/>
      <c r="H12" s="37"/>
      <c r="I12" s="13"/>
      <c r="J12" s="43"/>
      <c r="K12" s="37"/>
    </row>
    <row r="13" spans="1:11" s="38" customFormat="1" ht="13.8" thickBot="1" x14ac:dyDescent="0.3">
      <c r="A13" s="37"/>
      <c r="C13" s="36"/>
      <c r="D13" s="36"/>
      <c r="E13" s="37"/>
      <c r="F13" s="37"/>
      <c r="G13" s="37"/>
      <c r="H13" s="37"/>
      <c r="I13" s="41" t="s">
        <v>198</v>
      </c>
      <c r="J13" s="44">
        <f>J10*8</f>
        <v>0</v>
      </c>
      <c r="K13" s="37"/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EAB3-379A-4EE3-AF7B-93A911FD3223}">
  <sheetPr codeName="Feuil9">
    <tabColor theme="9" tint="0.39997558519241921"/>
    <pageSetUpPr fitToPage="1"/>
  </sheetPr>
  <dimension ref="A1:K42"/>
  <sheetViews>
    <sheetView workbookViewId="0">
      <selection activeCell="M18" sqref="M18"/>
    </sheetView>
  </sheetViews>
  <sheetFormatPr baseColWidth="10" defaultColWidth="11.44140625" defaultRowHeight="13.2" x14ac:dyDescent="0.25"/>
  <cols>
    <col min="1" max="1" width="8.33203125" style="20" customWidth="1"/>
    <col min="2" max="2" width="12.88671875" style="14" customWidth="1"/>
    <col min="3" max="3" width="16.6640625" style="14" customWidth="1"/>
    <col min="4" max="4" width="3.5546875" style="14" customWidth="1"/>
    <col min="5" max="5" width="6.109375" style="14" customWidth="1"/>
    <col min="6" max="6" width="5" style="14" customWidth="1"/>
    <col min="7" max="7" width="4.44140625" style="14" customWidth="1"/>
    <col min="8" max="8" width="3.6640625" style="14" customWidth="1"/>
    <col min="9" max="9" width="12.33203125" style="14" customWidth="1"/>
    <col min="10" max="10" width="6" style="14" customWidth="1"/>
    <col min="11" max="11" width="6.44140625" style="14" customWidth="1"/>
    <col min="12" max="16384" width="11.44140625" style="14"/>
  </cols>
  <sheetData>
    <row r="1" spans="1:11" ht="21" x14ac:dyDescent="0.4">
      <c r="A1" s="65" t="s">
        <v>182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713976</v>
      </c>
      <c r="B4" s="55" t="s">
        <v>381</v>
      </c>
      <c r="C4" s="55" t="s">
        <v>382</v>
      </c>
      <c r="D4" s="2">
        <v>12</v>
      </c>
      <c r="E4" s="2">
        <v>1224</v>
      </c>
      <c r="F4" s="2" t="s">
        <v>300</v>
      </c>
      <c r="G4" s="2" t="s">
        <v>301</v>
      </c>
      <c r="H4" s="2" t="s">
        <v>20</v>
      </c>
      <c r="I4" s="55" t="s">
        <v>182</v>
      </c>
      <c r="J4" s="24"/>
      <c r="K4" s="24"/>
    </row>
    <row r="5" spans="1:11" ht="15.15" customHeight="1" x14ac:dyDescent="0.25">
      <c r="A5" s="2">
        <v>7115198</v>
      </c>
      <c r="B5" s="55" t="s">
        <v>232</v>
      </c>
      <c r="C5" s="55" t="s">
        <v>233</v>
      </c>
      <c r="D5" s="2">
        <v>5</v>
      </c>
      <c r="E5" s="2">
        <v>500</v>
      </c>
      <c r="F5" s="2" t="s">
        <v>302</v>
      </c>
      <c r="G5" s="2" t="s">
        <v>303</v>
      </c>
      <c r="H5" s="2" t="s">
        <v>20</v>
      </c>
      <c r="I5" s="55" t="s">
        <v>182</v>
      </c>
      <c r="J5" s="24"/>
      <c r="K5" s="24"/>
    </row>
    <row r="6" spans="1:11" ht="15.15" customHeight="1" x14ac:dyDescent="0.25">
      <c r="A6" s="2">
        <v>7116300</v>
      </c>
      <c r="B6" s="55" t="s">
        <v>383</v>
      </c>
      <c r="C6" s="55" t="s">
        <v>384</v>
      </c>
      <c r="D6" s="2">
        <v>5</v>
      </c>
      <c r="E6" s="2">
        <v>500</v>
      </c>
      <c r="F6" s="2" t="s">
        <v>309</v>
      </c>
      <c r="G6" s="2" t="s">
        <v>310</v>
      </c>
      <c r="H6" s="2" t="s">
        <v>20</v>
      </c>
      <c r="I6" s="55" t="s">
        <v>182</v>
      </c>
      <c r="J6" s="24"/>
      <c r="K6" s="24"/>
    </row>
    <row r="7" spans="1:11" ht="15.15" customHeight="1" x14ac:dyDescent="0.25">
      <c r="A7" s="2">
        <v>7115232</v>
      </c>
      <c r="B7" s="55" t="s">
        <v>236</v>
      </c>
      <c r="C7" s="55" t="s">
        <v>237</v>
      </c>
      <c r="D7" s="2">
        <v>6</v>
      </c>
      <c r="E7" s="2">
        <v>619</v>
      </c>
      <c r="F7" s="2" t="s">
        <v>314</v>
      </c>
      <c r="G7" s="2" t="s">
        <v>315</v>
      </c>
      <c r="H7" s="2" t="s">
        <v>20</v>
      </c>
      <c r="I7" s="55" t="s">
        <v>182</v>
      </c>
      <c r="J7" s="24"/>
      <c r="K7" s="24"/>
    </row>
    <row r="8" spans="1:11" ht="15.15" customHeight="1" x14ac:dyDescent="0.25">
      <c r="A8" s="2">
        <v>7115318</v>
      </c>
      <c r="B8" s="55" t="s">
        <v>238</v>
      </c>
      <c r="C8" s="55" t="s">
        <v>239</v>
      </c>
      <c r="D8" s="2">
        <v>6</v>
      </c>
      <c r="E8" s="2">
        <v>688</v>
      </c>
      <c r="F8" s="2" t="s">
        <v>304</v>
      </c>
      <c r="G8" s="2" t="s">
        <v>305</v>
      </c>
      <c r="H8" s="2" t="s">
        <v>20</v>
      </c>
      <c r="I8" s="55" t="s">
        <v>182</v>
      </c>
      <c r="J8" s="24"/>
      <c r="K8" s="24"/>
    </row>
    <row r="9" spans="1:11" ht="15.15" customHeight="1" x14ac:dyDescent="0.25">
      <c r="A9" s="2">
        <v>7116337</v>
      </c>
      <c r="B9" s="55" t="s">
        <v>56</v>
      </c>
      <c r="C9" s="55" t="s">
        <v>385</v>
      </c>
      <c r="D9" s="2">
        <v>5</v>
      </c>
      <c r="E9" s="2">
        <v>500</v>
      </c>
      <c r="F9" s="2" t="s">
        <v>304</v>
      </c>
      <c r="G9" s="2" t="s">
        <v>305</v>
      </c>
      <c r="H9" s="2" t="s">
        <v>20</v>
      </c>
      <c r="I9" s="55" t="s">
        <v>182</v>
      </c>
      <c r="J9" s="24"/>
      <c r="K9" s="24"/>
    </row>
    <row r="10" spans="1:11" ht="15.15" customHeight="1" x14ac:dyDescent="0.25">
      <c r="A10" s="2">
        <v>7115834</v>
      </c>
      <c r="B10" s="55" t="s">
        <v>318</v>
      </c>
      <c r="C10" s="55" t="s">
        <v>386</v>
      </c>
      <c r="D10" s="2">
        <v>5</v>
      </c>
      <c r="E10" s="2">
        <v>500</v>
      </c>
      <c r="F10" s="2" t="s">
        <v>304</v>
      </c>
      <c r="G10" s="2" t="s">
        <v>305</v>
      </c>
      <c r="H10" s="2" t="s">
        <v>20</v>
      </c>
      <c r="I10" s="55" t="s">
        <v>182</v>
      </c>
      <c r="J10" s="24"/>
      <c r="K10" s="24"/>
    </row>
    <row r="11" spans="1:11" ht="15.15" customHeight="1" x14ac:dyDescent="0.25">
      <c r="A11" s="2">
        <v>7114009</v>
      </c>
      <c r="B11" s="55" t="s">
        <v>267</v>
      </c>
      <c r="C11" s="55" t="s">
        <v>268</v>
      </c>
      <c r="D11" s="2">
        <v>5</v>
      </c>
      <c r="E11" s="2">
        <v>500</v>
      </c>
      <c r="F11" s="2" t="s">
        <v>304</v>
      </c>
      <c r="G11" s="2" t="s">
        <v>305</v>
      </c>
      <c r="H11" s="2" t="s">
        <v>20</v>
      </c>
      <c r="I11" s="55" t="s">
        <v>182</v>
      </c>
      <c r="J11" s="24"/>
      <c r="K11" s="24"/>
    </row>
    <row r="12" spans="1:11" ht="15.15" customHeight="1" x14ac:dyDescent="0.25">
      <c r="A12" s="2">
        <v>7115516</v>
      </c>
      <c r="B12" s="55" t="s">
        <v>269</v>
      </c>
      <c r="C12" s="55" t="s">
        <v>270</v>
      </c>
      <c r="D12" s="2">
        <v>5</v>
      </c>
      <c r="E12" s="2">
        <v>500</v>
      </c>
      <c r="F12" s="2" t="s">
        <v>306</v>
      </c>
      <c r="G12" s="2" t="s">
        <v>307</v>
      </c>
      <c r="H12" s="2" t="s">
        <v>20</v>
      </c>
      <c r="I12" s="55" t="s">
        <v>182</v>
      </c>
      <c r="J12" s="24"/>
      <c r="K12" s="24"/>
    </row>
    <row r="13" spans="1:11" ht="15.15" customHeight="1" x14ac:dyDescent="0.25">
      <c r="A13" s="2">
        <v>713687</v>
      </c>
      <c r="B13" s="55" t="s">
        <v>234</v>
      </c>
      <c r="C13" s="55" t="s">
        <v>235</v>
      </c>
      <c r="D13" s="2">
        <v>14</v>
      </c>
      <c r="E13" s="2">
        <v>1468</v>
      </c>
      <c r="F13" s="2" t="s">
        <v>300</v>
      </c>
      <c r="G13" s="2" t="s">
        <v>301</v>
      </c>
      <c r="H13" s="2" t="s">
        <v>4</v>
      </c>
      <c r="I13" s="55" t="s">
        <v>182</v>
      </c>
      <c r="J13" s="24"/>
      <c r="K13" s="24"/>
    </row>
    <row r="14" spans="1:11" ht="15.15" customHeight="1" x14ac:dyDescent="0.25">
      <c r="A14" s="2">
        <v>7115260</v>
      </c>
      <c r="B14" s="55" t="s">
        <v>263</v>
      </c>
      <c r="C14" s="55" t="s">
        <v>264</v>
      </c>
      <c r="D14" s="2">
        <v>6</v>
      </c>
      <c r="E14" s="2">
        <v>695</v>
      </c>
      <c r="F14" s="2" t="s">
        <v>300</v>
      </c>
      <c r="G14" s="2" t="s">
        <v>301</v>
      </c>
      <c r="H14" s="2" t="s">
        <v>4</v>
      </c>
      <c r="I14" s="55" t="s">
        <v>182</v>
      </c>
      <c r="J14" s="24"/>
      <c r="K14" s="24"/>
    </row>
    <row r="15" spans="1:11" ht="15.15" customHeight="1" x14ac:dyDescent="0.25">
      <c r="A15" s="2">
        <v>7116125</v>
      </c>
      <c r="B15" s="55" t="s">
        <v>387</v>
      </c>
      <c r="C15" s="55" t="s">
        <v>388</v>
      </c>
      <c r="D15" s="2">
        <v>5</v>
      </c>
      <c r="E15" s="2">
        <v>546</v>
      </c>
      <c r="F15" s="2" t="s">
        <v>300</v>
      </c>
      <c r="G15" s="2" t="s">
        <v>301</v>
      </c>
      <c r="H15" s="2" t="s">
        <v>4</v>
      </c>
      <c r="I15" s="55" t="s">
        <v>182</v>
      </c>
      <c r="J15" s="24"/>
      <c r="K15" s="24"/>
    </row>
    <row r="16" spans="1:11" ht="15.15" customHeight="1" x14ac:dyDescent="0.25">
      <c r="A16" s="2">
        <v>7114720</v>
      </c>
      <c r="B16" s="55" t="s">
        <v>285</v>
      </c>
      <c r="C16" s="55" t="s">
        <v>6</v>
      </c>
      <c r="D16" s="2">
        <v>5</v>
      </c>
      <c r="E16" s="2">
        <v>577</v>
      </c>
      <c r="F16" s="2" t="s">
        <v>300</v>
      </c>
      <c r="G16" s="2" t="s">
        <v>301</v>
      </c>
      <c r="H16" s="2" t="s">
        <v>4</v>
      </c>
      <c r="I16" s="55" t="s">
        <v>182</v>
      </c>
      <c r="J16" s="24"/>
      <c r="K16" s="24"/>
    </row>
    <row r="17" spans="1:11" ht="15.15" customHeight="1" x14ac:dyDescent="0.25">
      <c r="A17" s="2">
        <v>7115658</v>
      </c>
      <c r="B17" s="55" t="s">
        <v>389</v>
      </c>
      <c r="C17" s="55" t="s">
        <v>48</v>
      </c>
      <c r="D17" s="2">
        <v>6</v>
      </c>
      <c r="E17" s="2">
        <v>620</v>
      </c>
      <c r="F17" s="2" t="s">
        <v>300</v>
      </c>
      <c r="G17" s="2" t="s">
        <v>301</v>
      </c>
      <c r="H17" s="2" t="s">
        <v>4</v>
      </c>
      <c r="I17" s="55" t="s">
        <v>182</v>
      </c>
      <c r="J17" s="24"/>
      <c r="K17" s="24"/>
    </row>
    <row r="18" spans="1:11" ht="15.15" customHeight="1" x14ac:dyDescent="0.25">
      <c r="A18" s="2">
        <v>4212588</v>
      </c>
      <c r="B18" s="55" t="s">
        <v>390</v>
      </c>
      <c r="C18" s="55" t="s">
        <v>391</v>
      </c>
      <c r="D18" s="2">
        <v>11</v>
      </c>
      <c r="E18" s="2">
        <v>1157</v>
      </c>
      <c r="F18" s="2" t="s">
        <v>300</v>
      </c>
      <c r="G18" s="2" t="s">
        <v>301</v>
      </c>
      <c r="H18" s="2" t="s">
        <v>4</v>
      </c>
      <c r="I18" s="55" t="s">
        <v>182</v>
      </c>
      <c r="J18" s="24"/>
      <c r="K18" s="24"/>
    </row>
    <row r="19" spans="1:11" ht="15.15" customHeight="1" x14ac:dyDescent="0.25">
      <c r="A19" s="2">
        <v>7116112</v>
      </c>
      <c r="B19" s="55" t="s">
        <v>379</v>
      </c>
      <c r="C19" s="55" t="s">
        <v>380</v>
      </c>
      <c r="D19" s="2">
        <v>5</v>
      </c>
      <c r="E19" s="2">
        <v>542</v>
      </c>
      <c r="F19" s="2" t="s">
        <v>302</v>
      </c>
      <c r="G19" s="2" t="s">
        <v>303</v>
      </c>
      <c r="H19" s="2" t="s">
        <v>4</v>
      </c>
      <c r="I19" s="55" t="s">
        <v>182</v>
      </c>
      <c r="J19" s="24"/>
      <c r="K19" s="24"/>
    </row>
    <row r="20" spans="1:11" ht="15.15" customHeight="1" x14ac:dyDescent="0.25">
      <c r="A20" s="2">
        <v>9118721</v>
      </c>
      <c r="B20" s="55" t="s">
        <v>308</v>
      </c>
      <c r="C20" s="55" t="s">
        <v>392</v>
      </c>
      <c r="D20" s="2">
        <v>8</v>
      </c>
      <c r="E20" s="2">
        <v>871</v>
      </c>
      <c r="F20" s="2" t="s">
        <v>302</v>
      </c>
      <c r="G20" s="2" t="s">
        <v>303</v>
      </c>
      <c r="H20" s="2" t="s">
        <v>4</v>
      </c>
      <c r="I20" s="55" t="s">
        <v>182</v>
      </c>
      <c r="J20" s="24"/>
      <c r="K20" s="24"/>
    </row>
    <row r="21" spans="1:11" ht="15.15" customHeight="1" x14ac:dyDescent="0.25">
      <c r="A21" s="2">
        <v>7115593</v>
      </c>
      <c r="B21" s="55" t="s">
        <v>262</v>
      </c>
      <c r="C21" s="55" t="s">
        <v>378</v>
      </c>
      <c r="D21" s="2">
        <v>5</v>
      </c>
      <c r="E21" s="2">
        <v>553</v>
      </c>
      <c r="F21" s="2" t="s">
        <v>302</v>
      </c>
      <c r="G21" s="2" t="s">
        <v>303</v>
      </c>
      <c r="H21" s="2" t="s">
        <v>4</v>
      </c>
      <c r="I21" s="55" t="s">
        <v>182</v>
      </c>
      <c r="J21" s="24"/>
      <c r="K21" s="24"/>
    </row>
    <row r="22" spans="1:11" ht="15.15" customHeight="1" x14ac:dyDescent="0.25">
      <c r="A22" s="2">
        <v>713644</v>
      </c>
      <c r="B22" s="55" t="s">
        <v>23</v>
      </c>
      <c r="C22" s="55" t="s">
        <v>24</v>
      </c>
      <c r="D22" s="2">
        <v>6</v>
      </c>
      <c r="E22" s="2">
        <v>685</v>
      </c>
      <c r="F22" s="2" t="s">
        <v>309</v>
      </c>
      <c r="G22" s="2" t="s">
        <v>310</v>
      </c>
      <c r="H22" s="2" t="s">
        <v>4</v>
      </c>
      <c r="I22" s="55" t="s">
        <v>182</v>
      </c>
      <c r="J22" s="24"/>
      <c r="K22" s="24"/>
    </row>
    <row r="23" spans="1:11" ht="15.15" customHeight="1" x14ac:dyDescent="0.25">
      <c r="A23" s="2">
        <v>7115876</v>
      </c>
      <c r="B23" s="55" t="s">
        <v>311</v>
      </c>
      <c r="C23" s="55" t="s">
        <v>312</v>
      </c>
      <c r="D23" s="2">
        <v>5</v>
      </c>
      <c r="E23" s="2">
        <v>500</v>
      </c>
      <c r="F23" s="2" t="s">
        <v>309</v>
      </c>
      <c r="G23" s="2" t="s">
        <v>310</v>
      </c>
      <c r="H23" s="2" t="s">
        <v>4</v>
      </c>
      <c r="I23" s="55" t="s">
        <v>182</v>
      </c>
      <c r="J23" s="24"/>
      <c r="K23" s="24"/>
    </row>
    <row r="24" spans="1:11" ht="15.15" customHeight="1" x14ac:dyDescent="0.25">
      <c r="A24" s="2">
        <v>7116190</v>
      </c>
      <c r="B24" s="55" t="s">
        <v>393</v>
      </c>
      <c r="C24" s="55" t="s">
        <v>394</v>
      </c>
      <c r="D24" s="2">
        <v>5</v>
      </c>
      <c r="E24" s="2">
        <v>500</v>
      </c>
      <c r="F24" s="2" t="s">
        <v>309</v>
      </c>
      <c r="G24" s="2" t="s">
        <v>310</v>
      </c>
      <c r="H24" s="2" t="s">
        <v>4</v>
      </c>
      <c r="I24" s="55" t="s">
        <v>182</v>
      </c>
      <c r="J24" s="24"/>
      <c r="K24" s="24"/>
    </row>
    <row r="25" spans="1:11" ht="15.15" customHeight="1" x14ac:dyDescent="0.25">
      <c r="A25" s="2">
        <v>3813842</v>
      </c>
      <c r="B25" s="55" t="s">
        <v>151</v>
      </c>
      <c r="C25" s="55" t="s">
        <v>141</v>
      </c>
      <c r="D25" s="2">
        <v>13</v>
      </c>
      <c r="E25" s="2">
        <v>1341</v>
      </c>
      <c r="F25" s="2" t="s">
        <v>309</v>
      </c>
      <c r="G25" s="2" t="s">
        <v>310</v>
      </c>
      <c r="H25" s="2" t="s">
        <v>4</v>
      </c>
      <c r="I25" s="55" t="s">
        <v>182</v>
      </c>
      <c r="J25" s="24"/>
      <c r="K25" s="24"/>
    </row>
    <row r="26" spans="1:11" ht="15.15" customHeight="1" x14ac:dyDescent="0.25">
      <c r="A26" s="2">
        <v>7115357</v>
      </c>
      <c r="B26" s="55" t="s">
        <v>265</v>
      </c>
      <c r="C26" s="55" t="s">
        <v>14</v>
      </c>
      <c r="D26" s="2">
        <v>5</v>
      </c>
      <c r="E26" s="2">
        <v>570</v>
      </c>
      <c r="F26" s="2" t="s">
        <v>309</v>
      </c>
      <c r="G26" s="2" t="s">
        <v>310</v>
      </c>
      <c r="H26" s="2" t="s">
        <v>4</v>
      </c>
      <c r="I26" s="55" t="s">
        <v>182</v>
      </c>
      <c r="J26" s="24"/>
      <c r="K26" s="24"/>
    </row>
    <row r="27" spans="1:11" ht="15.15" customHeight="1" x14ac:dyDescent="0.25">
      <c r="A27" s="2">
        <v>7116143</v>
      </c>
      <c r="B27" s="55" t="s">
        <v>395</v>
      </c>
      <c r="C27" s="55" t="s">
        <v>388</v>
      </c>
      <c r="D27" s="2">
        <v>5</v>
      </c>
      <c r="E27" s="2">
        <v>508</v>
      </c>
      <c r="F27" s="2" t="s">
        <v>314</v>
      </c>
      <c r="G27" s="2" t="s">
        <v>315</v>
      </c>
      <c r="H27" s="2" t="s">
        <v>4</v>
      </c>
      <c r="I27" s="55" t="s">
        <v>182</v>
      </c>
      <c r="J27" s="24"/>
      <c r="K27" s="24"/>
    </row>
    <row r="28" spans="1:11" ht="15.15" customHeight="1" x14ac:dyDescent="0.25">
      <c r="A28" s="2">
        <v>7114007</v>
      </c>
      <c r="B28" s="55" t="s">
        <v>192</v>
      </c>
      <c r="C28" s="55" t="s">
        <v>41</v>
      </c>
      <c r="D28" s="2">
        <v>6</v>
      </c>
      <c r="E28" s="2">
        <v>655</v>
      </c>
      <c r="F28" s="2" t="s">
        <v>314</v>
      </c>
      <c r="G28" s="2" t="s">
        <v>315</v>
      </c>
      <c r="H28" s="2" t="s">
        <v>4</v>
      </c>
      <c r="I28" s="55" t="s">
        <v>182</v>
      </c>
      <c r="J28" s="24"/>
      <c r="K28" s="24"/>
    </row>
    <row r="29" spans="1:11" ht="15.15" customHeight="1" x14ac:dyDescent="0.25">
      <c r="A29" s="2">
        <v>7112201</v>
      </c>
      <c r="B29" s="55" t="s">
        <v>313</v>
      </c>
      <c r="C29" s="55" t="s">
        <v>48</v>
      </c>
      <c r="D29" s="2">
        <v>11</v>
      </c>
      <c r="E29" s="2">
        <v>1134</v>
      </c>
      <c r="F29" s="2" t="s">
        <v>314</v>
      </c>
      <c r="G29" s="2" t="s">
        <v>315</v>
      </c>
      <c r="H29" s="2" t="s">
        <v>4</v>
      </c>
      <c r="I29" s="55" t="s">
        <v>182</v>
      </c>
      <c r="J29" s="24"/>
      <c r="K29" s="24"/>
    </row>
    <row r="30" spans="1:11" ht="15.15" customHeight="1" x14ac:dyDescent="0.25">
      <c r="A30" s="2">
        <v>9213113</v>
      </c>
      <c r="B30" s="55" t="s">
        <v>107</v>
      </c>
      <c r="C30" s="55" t="s">
        <v>6</v>
      </c>
      <c r="D30" s="2">
        <v>10</v>
      </c>
      <c r="E30" s="2">
        <v>1035</v>
      </c>
      <c r="F30" s="2" t="s">
        <v>316</v>
      </c>
      <c r="G30" s="2" t="s">
        <v>317</v>
      </c>
      <c r="H30" s="2" t="s">
        <v>4</v>
      </c>
      <c r="I30" s="55" t="s">
        <v>182</v>
      </c>
      <c r="J30" s="24"/>
      <c r="K30" s="24"/>
    </row>
    <row r="31" spans="1:11" ht="15.15" customHeight="1" x14ac:dyDescent="0.25">
      <c r="A31" s="2">
        <v>139358</v>
      </c>
      <c r="B31" s="55" t="s">
        <v>396</v>
      </c>
      <c r="C31" s="55" t="s">
        <v>397</v>
      </c>
      <c r="D31" s="2">
        <v>6</v>
      </c>
      <c r="E31" s="2">
        <v>618</v>
      </c>
      <c r="F31" s="2" t="s">
        <v>316</v>
      </c>
      <c r="G31" s="2" t="s">
        <v>317</v>
      </c>
      <c r="H31" s="2" t="s">
        <v>4</v>
      </c>
      <c r="I31" s="55" t="s">
        <v>182</v>
      </c>
      <c r="J31" s="24"/>
      <c r="K31" s="24"/>
    </row>
    <row r="32" spans="1:11" ht="15.15" customHeight="1" x14ac:dyDescent="0.25">
      <c r="A32" s="2">
        <v>7114972</v>
      </c>
      <c r="B32" s="55" t="s">
        <v>266</v>
      </c>
      <c r="C32" s="55" t="s">
        <v>17</v>
      </c>
      <c r="D32" s="2">
        <v>5</v>
      </c>
      <c r="E32" s="2">
        <v>500</v>
      </c>
      <c r="F32" s="2" t="s">
        <v>316</v>
      </c>
      <c r="G32" s="2" t="s">
        <v>317</v>
      </c>
      <c r="H32" s="2" t="s">
        <v>4</v>
      </c>
      <c r="I32" s="55" t="s">
        <v>182</v>
      </c>
      <c r="J32" s="24"/>
      <c r="K32" s="24"/>
    </row>
    <row r="33" spans="1:11" ht="15.15" customHeight="1" x14ac:dyDescent="0.25">
      <c r="A33" s="2">
        <v>7110705</v>
      </c>
      <c r="B33" s="55" t="s">
        <v>59</v>
      </c>
      <c r="C33" s="55" t="s">
        <v>398</v>
      </c>
      <c r="D33" s="2">
        <v>7</v>
      </c>
      <c r="E33" s="2">
        <v>770</v>
      </c>
      <c r="F33" s="2" t="s">
        <v>316</v>
      </c>
      <c r="G33" s="2" t="s">
        <v>317</v>
      </c>
      <c r="H33" s="2" t="s">
        <v>4</v>
      </c>
      <c r="I33" s="55" t="s">
        <v>182</v>
      </c>
      <c r="J33" s="24"/>
      <c r="K33" s="24"/>
    </row>
    <row r="34" spans="1:11" ht="15.15" customHeight="1" x14ac:dyDescent="0.25">
      <c r="A34" s="2">
        <v>7116364</v>
      </c>
      <c r="B34" s="55" t="s">
        <v>399</v>
      </c>
      <c r="C34" s="55" t="s">
        <v>42</v>
      </c>
      <c r="D34" s="2">
        <v>5</v>
      </c>
      <c r="E34" s="2">
        <v>500</v>
      </c>
      <c r="F34" s="2" t="s">
        <v>304</v>
      </c>
      <c r="G34" s="2" t="s">
        <v>305</v>
      </c>
      <c r="H34" s="2" t="s">
        <v>4</v>
      </c>
      <c r="I34" s="55" t="s">
        <v>182</v>
      </c>
      <c r="J34" s="24"/>
      <c r="K34" s="24"/>
    </row>
    <row r="35" spans="1:11" ht="15.15" customHeight="1" x14ac:dyDescent="0.25">
      <c r="A35" s="2">
        <v>7116183</v>
      </c>
      <c r="B35" s="55" t="s">
        <v>400</v>
      </c>
      <c r="C35" s="55" t="s">
        <v>401</v>
      </c>
      <c r="D35" s="2">
        <v>5</v>
      </c>
      <c r="E35" s="2">
        <v>500</v>
      </c>
      <c r="F35" s="2" t="s">
        <v>304</v>
      </c>
      <c r="G35" s="2" t="s">
        <v>305</v>
      </c>
      <c r="H35" s="2" t="s">
        <v>4</v>
      </c>
      <c r="I35" s="55" t="s">
        <v>182</v>
      </c>
      <c r="J35" s="24"/>
      <c r="K35" s="24"/>
    </row>
    <row r="36" spans="1:11" ht="15.15" customHeight="1" x14ac:dyDescent="0.25">
      <c r="A36" s="2">
        <v>6921395</v>
      </c>
      <c r="B36" s="55" t="s">
        <v>319</v>
      </c>
      <c r="C36" s="55" t="s">
        <v>320</v>
      </c>
      <c r="D36" s="2">
        <v>9</v>
      </c>
      <c r="E36" s="2">
        <v>967</v>
      </c>
      <c r="F36" s="2" t="s">
        <v>321</v>
      </c>
      <c r="G36" s="2" t="s">
        <v>322</v>
      </c>
      <c r="H36" s="2" t="s">
        <v>4</v>
      </c>
      <c r="I36" s="55" t="s">
        <v>182</v>
      </c>
      <c r="J36" s="24"/>
      <c r="K36" s="24"/>
    </row>
    <row r="37" spans="1:11" ht="15.15" customHeight="1" x14ac:dyDescent="0.25">
      <c r="A37" s="2">
        <v>711246</v>
      </c>
      <c r="B37" s="55" t="s">
        <v>183</v>
      </c>
      <c r="C37" s="55" t="s">
        <v>22</v>
      </c>
      <c r="D37" s="2">
        <v>8</v>
      </c>
      <c r="E37" s="2">
        <v>851</v>
      </c>
      <c r="F37" s="2" t="s">
        <v>306</v>
      </c>
      <c r="G37" s="2" t="s">
        <v>307</v>
      </c>
      <c r="H37" s="2" t="s">
        <v>4</v>
      </c>
      <c r="I37" s="55" t="s">
        <v>182</v>
      </c>
      <c r="J37" s="24"/>
      <c r="K37" s="24"/>
    </row>
    <row r="38" spans="1:11" ht="15.15" customHeight="1" thickBot="1" x14ac:dyDescent="0.3"/>
    <row r="39" spans="1:11" ht="15.15" customHeight="1" thickBot="1" x14ac:dyDescent="0.3">
      <c r="A39" s="46"/>
      <c r="B39" s="22"/>
      <c r="E39" s="21"/>
      <c r="F39" s="21"/>
      <c r="G39" s="21"/>
      <c r="H39" s="21"/>
      <c r="I39" s="17" t="s">
        <v>99</v>
      </c>
      <c r="J39" s="32"/>
      <c r="K39" s="21"/>
    </row>
    <row r="40" spans="1:11" ht="13.8" thickBot="1" x14ac:dyDescent="0.3">
      <c r="A40" s="21"/>
      <c r="B40" s="22"/>
      <c r="E40" s="21"/>
      <c r="F40" s="21"/>
      <c r="G40" s="21"/>
      <c r="H40" s="21"/>
      <c r="J40" s="47"/>
      <c r="K40" s="21"/>
    </row>
    <row r="41" spans="1:11" s="22" customFormat="1" ht="13.8" thickBot="1" x14ac:dyDescent="0.3">
      <c r="A41" s="20"/>
      <c r="B41" s="14"/>
      <c r="C41" s="14"/>
      <c r="D41" s="14"/>
      <c r="E41" s="14"/>
      <c r="F41" s="14"/>
      <c r="G41" s="14"/>
      <c r="H41" s="14"/>
      <c r="I41" s="17" t="s">
        <v>198</v>
      </c>
      <c r="J41" s="33">
        <f>(J39)*8</f>
        <v>0</v>
      </c>
      <c r="K41" s="14"/>
    </row>
    <row r="42" spans="1:11" s="22" customFormat="1" x14ac:dyDescent="0.25">
      <c r="A42" s="20"/>
      <c r="B42" s="14"/>
      <c r="C42" s="14"/>
      <c r="D42" s="14"/>
      <c r="E42" s="14"/>
      <c r="F42" s="14"/>
      <c r="G42" s="14"/>
      <c r="H42" s="14"/>
      <c r="I42" s="14"/>
      <c r="J42" s="14"/>
      <c r="K42" s="14"/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0069-728E-4F94-97F1-1A4CAEE3F00A}">
  <sheetPr codeName="Feuil11">
    <tabColor theme="9" tint="0.39997558519241921"/>
    <pageSetUpPr fitToPage="1"/>
  </sheetPr>
  <dimension ref="A1:K21"/>
  <sheetViews>
    <sheetView workbookViewId="0">
      <selection activeCell="L21" sqref="L21"/>
    </sheetView>
  </sheetViews>
  <sheetFormatPr baseColWidth="10" defaultColWidth="11.44140625" defaultRowHeight="13.2" x14ac:dyDescent="0.25"/>
  <cols>
    <col min="1" max="1" width="11.44140625" style="14"/>
    <col min="2" max="2" width="14.6640625" style="14" customWidth="1"/>
    <col min="3" max="3" width="9.5546875" style="14" customWidth="1"/>
    <col min="4" max="4" width="4.44140625" style="14" customWidth="1"/>
    <col min="5" max="5" width="5.6640625" style="14" customWidth="1"/>
    <col min="6" max="6" width="3.88671875" style="14" customWidth="1"/>
    <col min="7" max="7" width="4.5546875" style="14" customWidth="1"/>
    <col min="8" max="8" width="3.44140625" style="14" customWidth="1"/>
    <col min="9" max="9" width="17.33203125" style="14" customWidth="1"/>
    <col min="10" max="10" width="8.44140625" style="14" customWidth="1"/>
    <col min="11" max="11" width="8.109375" style="14" customWidth="1"/>
    <col min="12" max="16384" width="11.44140625" style="14"/>
  </cols>
  <sheetData>
    <row r="1" spans="1:11" ht="21" x14ac:dyDescent="0.4">
      <c r="A1" s="65" t="s">
        <v>287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ht="15.15" customHeight="1" x14ac:dyDescent="0.25">
      <c r="A4" s="2">
        <v>7115309</v>
      </c>
      <c r="B4" s="55" t="s">
        <v>323</v>
      </c>
      <c r="C4" s="55" t="s">
        <v>402</v>
      </c>
      <c r="D4" s="2">
        <v>5</v>
      </c>
      <c r="E4" s="2">
        <v>500</v>
      </c>
      <c r="F4" s="2" t="s">
        <v>302</v>
      </c>
      <c r="G4" s="2" t="s">
        <v>303</v>
      </c>
      <c r="H4" s="2" t="s">
        <v>20</v>
      </c>
      <c r="I4" s="55" t="s">
        <v>10</v>
      </c>
      <c r="J4" s="23"/>
      <c r="K4" s="24"/>
    </row>
    <row r="5" spans="1:11" ht="15.15" customHeight="1" x14ac:dyDescent="0.25">
      <c r="A5" s="2">
        <v>7116268</v>
      </c>
      <c r="B5" s="55" t="s">
        <v>275</v>
      </c>
      <c r="C5" s="55" t="s">
        <v>43</v>
      </c>
      <c r="D5" s="2">
        <v>5</v>
      </c>
      <c r="E5" s="2">
        <v>500</v>
      </c>
      <c r="F5" s="2" t="s">
        <v>300</v>
      </c>
      <c r="G5" s="2" t="s">
        <v>301</v>
      </c>
      <c r="H5" s="2" t="s">
        <v>4</v>
      </c>
      <c r="I5" s="55" t="s">
        <v>10</v>
      </c>
      <c r="J5" s="23"/>
      <c r="K5" s="24"/>
    </row>
    <row r="6" spans="1:11" ht="15.15" customHeight="1" x14ac:dyDescent="0.25">
      <c r="A6" s="2">
        <v>713402</v>
      </c>
      <c r="B6" s="55" t="s">
        <v>165</v>
      </c>
      <c r="C6" s="55" t="s">
        <v>46</v>
      </c>
      <c r="D6" s="2">
        <v>14</v>
      </c>
      <c r="E6" s="2">
        <v>1449</v>
      </c>
      <c r="F6" s="2" t="s">
        <v>300</v>
      </c>
      <c r="G6" s="2" t="s">
        <v>301</v>
      </c>
      <c r="H6" s="2" t="s">
        <v>4</v>
      </c>
      <c r="I6" s="55" t="s">
        <v>10</v>
      </c>
      <c r="J6" s="23"/>
      <c r="K6" s="24"/>
    </row>
    <row r="7" spans="1:11" ht="15.15" customHeight="1" x14ac:dyDescent="0.25">
      <c r="A7" s="2">
        <v>938900</v>
      </c>
      <c r="B7" s="55" t="s">
        <v>256</v>
      </c>
      <c r="C7" s="55" t="s">
        <v>235</v>
      </c>
      <c r="D7" s="2">
        <v>17</v>
      </c>
      <c r="E7" s="2">
        <v>1784</v>
      </c>
      <c r="F7" s="2" t="s">
        <v>300</v>
      </c>
      <c r="G7" s="2" t="s">
        <v>301</v>
      </c>
      <c r="H7" s="2" t="s">
        <v>4</v>
      </c>
      <c r="I7" s="55" t="s">
        <v>10</v>
      </c>
      <c r="J7" s="23"/>
      <c r="K7" s="24"/>
    </row>
    <row r="8" spans="1:11" ht="15.15" customHeight="1" x14ac:dyDescent="0.25">
      <c r="A8" s="2">
        <v>7114738</v>
      </c>
      <c r="B8" s="55" t="s">
        <v>403</v>
      </c>
      <c r="C8" s="55" t="s">
        <v>48</v>
      </c>
      <c r="D8" s="2">
        <v>5</v>
      </c>
      <c r="E8" s="2">
        <v>500</v>
      </c>
      <c r="F8" s="2" t="s">
        <v>302</v>
      </c>
      <c r="G8" s="2" t="s">
        <v>303</v>
      </c>
      <c r="H8" s="2" t="s">
        <v>4</v>
      </c>
      <c r="I8" s="55" t="s">
        <v>10</v>
      </c>
      <c r="J8" s="23"/>
      <c r="K8" s="24"/>
    </row>
    <row r="9" spans="1:11" ht="15.15" customHeight="1" x14ac:dyDescent="0.25">
      <c r="A9" s="2">
        <v>711578</v>
      </c>
      <c r="B9" s="55" t="s">
        <v>193</v>
      </c>
      <c r="C9" s="55" t="s">
        <v>41</v>
      </c>
      <c r="D9" s="2">
        <v>14</v>
      </c>
      <c r="E9" s="2">
        <v>1463</v>
      </c>
      <c r="F9" s="2" t="s">
        <v>314</v>
      </c>
      <c r="G9" s="2" t="s">
        <v>315</v>
      </c>
      <c r="H9" s="2" t="s">
        <v>4</v>
      </c>
      <c r="I9" s="55" t="s">
        <v>10</v>
      </c>
      <c r="J9" s="23"/>
      <c r="K9" s="24"/>
    </row>
    <row r="10" spans="1:11" ht="15.15" customHeight="1" x14ac:dyDescent="0.25">
      <c r="A10" s="2">
        <v>718405</v>
      </c>
      <c r="B10" s="55" t="s">
        <v>257</v>
      </c>
      <c r="C10" s="55" t="s">
        <v>40</v>
      </c>
      <c r="D10" s="2">
        <v>5</v>
      </c>
      <c r="E10" s="2">
        <v>500</v>
      </c>
      <c r="F10" s="2" t="s">
        <v>314</v>
      </c>
      <c r="G10" s="2" t="s">
        <v>315</v>
      </c>
      <c r="H10" s="2" t="s">
        <v>4</v>
      </c>
      <c r="I10" s="55" t="s">
        <v>10</v>
      </c>
      <c r="J10" s="23"/>
      <c r="K10" s="24"/>
    </row>
    <row r="11" spans="1:11" ht="15.15" customHeight="1" x14ac:dyDescent="0.25">
      <c r="A11" s="2">
        <v>7116159</v>
      </c>
      <c r="B11" s="55" t="s">
        <v>404</v>
      </c>
      <c r="C11" s="55" t="s">
        <v>378</v>
      </c>
      <c r="D11" s="2">
        <v>5</v>
      </c>
      <c r="E11" s="2">
        <v>500</v>
      </c>
      <c r="F11" s="2" t="s">
        <v>314</v>
      </c>
      <c r="G11" s="2" t="s">
        <v>315</v>
      </c>
      <c r="H11" s="2" t="s">
        <v>4</v>
      </c>
      <c r="I11" s="55" t="s">
        <v>10</v>
      </c>
      <c r="J11" s="23"/>
      <c r="K11" s="24"/>
    </row>
    <row r="12" spans="1:11" ht="15.15" customHeight="1" x14ac:dyDescent="0.25">
      <c r="A12" s="2">
        <v>7116152</v>
      </c>
      <c r="B12" s="55" t="s">
        <v>405</v>
      </c>
      <c r="C12" s="55" t="s">
        <v>156</v>
      </c>
      <c r="D12" s="2">
        <v>5</v>
      </c>
      <c r="E12" s="2">
        <v>500</v>
      </c>
      <c r="F12" s="2" t="s">
        <v>316</v>
      </c>
      <c r="G12" s="2" t="s">
        <v>317</v>
      </c>
      <c r="H12" s="2" t="s">
        <v>4</v>
      </c>
      <c r="I12" s="55" t="s">
        <v>10</v>
      </c>
      <c r="J12" s="23"/>
      <c r="K12" s="24"/>
    </row>
    <row r="13" spans="1:11" ht="15.15" customHeight="1" x14ac:dyDescent="0.25">
      <c r="A13" s="2">
        <v>7115912</v>
      </c>
      <c r="B13" s="55" t="s">
        <v>324</v>
      </c>
      <c r="C13" s="55" t="s">
        <v>32</v>
      </c>
      <c r="D13" s="2">
        <v>5</v>
      </c>
      <c r="E13" s="2">
        <v>500</v>
      </c>
      <c r="F13" s="2" t="s">
        <v>304</v>
      </c>
      <c r="G13" s="2" t="s">
        <v>305</v>
      </c>
      <c r="H13" s="2" t="s">
        <v>4</v>
      </c>
      <c r="I13" s="55" t="s">
        <v>10</v>
      </c>
      <c r="J13" s="23"/>
      <c r="K13" s="24"/>
    </row>
    <row r="14" spans="1:11" ht="15.15" customHeight="1" x14ac:dyDescent="0.25">
      <c r="A14" s="2">
        <v>627718</v>
      </c>
      <c r="B14" s="55" t="s">
        <v>108</v>
      </c>
      <c r="C14" s="55" t="s">
        <v>37</v>
      </c>
      <c r="D14" s="2">
        <v>7</v>
      </c>
      <c r="E14" s="2">
        <v>729</v>
      </c>
      <c r="F14" s="2" t="s">
        <v>304</v>
      </c>
      <c r="G14" s="2" t="s">
        <v>305</v>
      </c>
      <c r="H14" s="2" t="s">
        <v>4</v>
      </c>
      <c r="I14" s="55" t="s">
        <v>10</v>
      </c>
      <c r="J14" s="23"/>
      <c r="K14" s="24"/>
    </row>
    <row r="15" spans="1:11" ht="15.15" customHeight="1" x14ac:dyDescent="0.25">
      <c r="A15" s="2">
        <v>7194</v>
      </c>
      <c r="B15" s="55" t="s">
        <v>406</v>
      </c>
      <c r="C15" s="55" t="s">
        <v>125</v>
      </c>
      <c r="D15" s="2">
        <v>12</v>
      </c>
      <c r="E15" s="2">
        <v>1206</v>
      </c>
      <c r="F15" s="2" t="s">
        <v>321</v>
      </c>
      <c r="G15" s="2" t="s">
        <v>322</v>
      </c>
      <c r="H15" s="2" t="s">
        <v>4</v>
      </c>
      <c r="I15" s="55" t="s">
        <v>10</v>
      </c>
      <c r="J15" s="23"/>
      <c r="K15" s="24"/>
    </row>
    <row r="16" spans="1:11" ht="15.15" customHeight="1" x14ac:dyDescent="0.25">
      <c r="A16" s="2">
        <v>7175</v>
      </c>
      <c r="B16" s="55" t="s">
        <v>194</v>
      </c>
      <c r="C16" s="55" t="s">
        <v>63</v>
      </c>
      <c r="D16" s="2">
        <v>16</v>
      </c>
      <c r="E16" s="2">
        <v>1652</v>
      </c>
      <c r="F16" s="2" t="s">
        <v>306</v>
      </c>
      <c r="G16" s="2" t="s">
        <v>307</v>
      </c>
      <c r="H16" s="2" t="s">
        <v>4</v>
      </c>
      <c r="I16" s="55" t="s">
        <v>10</v>
      </c>
      <c r="J16" s="23"/>
      <c r="K16" s="24"/>
    </row>
    <row r="17" spans="1:11" x14ac:dyDescent="0.25">
      <c r="A17" s="2">
        <v>7115168</v>
      </c>
      <c r="B17" s="55" t="s">
        <v>227</v>
      </c>
      <c r="C17" s="55" t="s">
        <v>228</v>
      </c>
      <c r="D17" s="2">
        <v>5</v>
      </c>
      <c r="E17" s="2">
        <v>570</v>
      </c>
      <c r="F17" s="2" t="s">
        <v>306</v>
      </c>
      <c r="G17" s="2" t="s">
        <v>307</v>
      </c>
      <c r="H17" s="2" t="s">
        <v>4</v>
      </c>
      <c r="I17" s="55" t="s">
        <v>10</v>
      </c>
      <c r="J17" s="23"/>
      <c r="K17" s="24"/>
    </row>
    <row r="18" spans="1:11" ht="13.8" thickBot="1" x14ac:dyDescent="0.3"/>
    <row r="19" spans="1:11" s="22" customFormat="1" ht="13.8" thickBot="1" x14ac:dyDescent="0.3">
      <c r="A19" s="46"/>
      <c r="C19" s="14"/>
      <c r="D19" s="14"/>
      <c r="E19" s="21"/>
      <c r="F19" s="21"/>
      <c r="G19" s="21"/>
      <c r="H19" s="21"/>
      <c r="I19" s="17" t="s">
        <v>99</v>
      </c>
      <c r="J19" s="32"/>
      <c r="K19" s="21"/>
    </row>
    <row r="20" spans="1:11" s="22" customFormat="1" ht="13.8" thickBot="1" x14ac:dyDescent="0.3">
      <c r="A20" s="46"/>
      <c r="C20" s="14"/>
      <c r="D20" s="14"/>
      <c r="E20" s="21"/>
      <c r="F20" s="21"/>
      <c r="G20" s="21"/>
      <c r="H20" s="21"/>
      <c r="I20" s="14"/>
      <c r="J20" s="47"/>
      <c r="K20" s="21"/>
    </row>
    <row r="21" spans="1:11" s="22" customFormat="1" ht="13.8" thickBot="1" x14ac:dyDescent="0.3">
      <c r="A21" s="21"/>
      <c r="C21" s="14"/>
      <c r="D21" s="14"/>
      <c r="E21" s="21"/>
      <c r="F21" s="21"/>
      <c r="G21" s="21"/>
      <c r="H21" s="21"/>
      <c r="I21" s="17" t="s">
        <v>198</v>
      </c>
      <c r="J21" s="34">
        <f>(J19)*8</f>
        <v>0</v>
      </c>
      <c r="K21" s="21"/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E575-193C-46C7-B023-9DFB2880277C}">
  <sheetPr codeName="Feuil8">
    <tabColor theme="9" tint="0.39997558519241921"/>
    <pageSetUpPr fitToPage="1"/>
  </sheetPr>
  <dimension ref="A1:K16"/>
  <sheetViews>
    <sheetView workbookViewId="0">
      <selection activeCell="B15" sqref="B15"/>
    </sheetView>
  </sheetViews>
  <sheetFormatPr baseColWidth="10" defaultColWidth="11.44140625" defaultRowHeight="13.2" x14ac:dyDescent="0.25"/>
  <cols>
    <col min="1" max="1" width="9.5546875" style="14" customWidth="1"/>
    <col min="2" max="2" width="12.44140625" style="14" customWidth="1"/>
    <col min="3" max="3" width="11.44140625" style="14"/>
    <col min="4" max="4" width="4.109375" style="14" customWidth="1"/>
    <col min="5" max="5" width="6.109375" style="14" customWidth="1"/>
    <col min="6" max="6" width="4.33203125" style="14" customWidth="1"/>
    <col min="7" max="7" width="5.88671875" style="14" customWidth="1"/>
    <col min="8" max="8" width="4.44140625" style="14" customWidth="1"/>
    <col min="9" max="9" width="26.44140625" style="14" customWidth="1"/>
    <col min="10" max="10" width="5.5546875" style="14" customWidth="1"/>
    <col min="11" max="11" width="4.33203125" style="14" customWidth="1"/>
    <col min="12" max="16384" width="11.44140625" style="14"/>
  </cols>
  <sheetData>
    <row r="1" spans="1:11" ht="21" x14ac:dyDescent="0.4">
      <c r="A1" s="65" t="s">
        <v>288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7113743</v>
      </c>
      <c r="B4" s="55" t="s">
        <v>325</v>
      </c>
      <c r="C4" s="55" t="s">
        <v>326</v>
      </c>
      <c r="D4" s="2">
        <v>5</v>
      </c>
      <c r="E4" s="2">
        <v>500</v>
      </c>
      <c r="F4" s="2" t="s">
        <v>300</v>
      </c>
      <c r="G4" s="2" t="s">
        <v>301</v>
      </c>
      <c r="H4" s="2" t="s">
        <v>4</v>
      </c>
      <c r="I4" s="55" t="s">
        <v>140</v>
      </c>
      <c r="J4" s="24"/>
      <c r="K4" s="24"/>
    </row>
    <row r="5" spans="1:11" ht="15.15" customHeight="1" x14ac:dyDescent="0.25">
      <c r="A5" s="2">
        <v>5421878</v>
      </c>
      <c r="B5" s="55" t="s">
        <v>407</v>
      </c>
      <c r="C5" s="55" t="s">
        <v>41</v>
      </c>
      <c r="D5" s="2">
        <v>7</v>
      </c>
      <c r="E5" s="2">
        <v>751</v>
      </c>
      <c r="F5" s="2" t="s">
        <v>302</v>
      </c>
      <c r="G5" s="2" t="s">
        <v>303</v>
      </c>
      <c r="H5" s="2" t="s">
        <v>4</v>
      </c>
      <c r="I5" s="55" t="s">
        <v>140</v>
      </c>
      <c r="J5" s="24"/>
      <c r="K5" s="24"/>
    </row>
    <row r="6" spans="1:11" ht="15.15" customHeight="1" x14ac:dyDescent="0.25">
      <c r="A6" s="2">
        <v>7113657</v>
      </c>
      <c r="B6" s="55" t="s">
        <v>195</v>
      </c>
      <c r="C6" s="55" t="s">
        <v>327</v>
      </c>
      <c r="D6" s="2">
        <v>7</v>
      </c>
      <c r="E6" s="2">
        <v>748</v>
      </c>
      <c r="F6" s="2" t="s">
        <v>309</v>
      </c>
      <c r="G6" s="2" t="s">
        <v>310</v>
      </c>
      <c r="H6" s="2" t="s">
        <v>4</v>
      </c>
      <c r="I6" s="55" t="s">
        <v>140</v>
      </c>
      <c r="J6" s="24"/>
      <c r="K6" s="24"/>
    </row>
    <row r="7" spans="1:11" ht="15.15" customHeight="1" x14ac:dyDescent="0.25">
      <c r="A7" s="2">
        <v>7116180</v>
      </c>
      <c r="B7" s="55" t="s">
        <v>408</v>
      </c>
      <c r="C7" s="55" t="s">
        <v>409</v>
      </c>
      <c r="D7" s="2">
        <v>5</v>
      </c>
      <c r="E7" s="2">
        <v>500</v>
      </c>
      <c r="F7" s="2" t="s">
        <v>309</v>
      </c>
      <c r="G7" s="2" t="s">
        <v>310</v>
      </c>
      <c r="H7" s="2" t="s">
        <v>4</v>
      </c>
      <c r="I7" s="55" t="s">
        <v>140</v>
      </c>
      <c r="J7" s="24"/>
      <c r="K7" s="24"/>
    </row>
    <row r="8" spans="1:11" ht="15.15" customHeight="1" x14ac:dyDescent="0.25">
      <c r="A8" s="2">
        <v>7114001</v>
      </c>
      <c r="B8" s="55" t="s">
        <v>184</v>
      </c>
      <c r="C8" s="55" t="s">
        <v>185</v>
      </c>
      <c r="D8" s="2">
        <v>8</v>
      </c>
      <c r="E8" s="2">
        <v>802</v>
      </c>
      <c r="F8" s="2" t="s">
        <v>304</v>
      </c>
      <c r="G8" s="2" t="s">
        <v>305</v>
      </c>
      <c r="H8" s="2" t="s">
        <v>4</v>
      </c>
      <c r="I8" s="55" t="s">
        <v>140</v>
      </c>
      <c r="J8" s="24"/>
      <c r="K8" s="24"/>
    </row>
    <row r="9" spans="1:11" ht="15.15" customHeight="1" x14ac:dyDescent="0.25">
      <c r="A9" s="2">
        <v>714762</v>
      </c>
      <c r="B9" s="55" t="s">
        <v>124</v>
      </c>
      <c r="C9" s="55" t="s">
        <v>58</v>
      </c>
      <c r="D9" s="2">
        <v>9</v>
      </c>
      <c r="E9" s="2">
        <v>981</v>
      </c>
      <c r="F9" s="2" t="s">
        <v>321</v>
      </c>
      <c r="G9" s="2" t="s">
        <v>322</v>
      </c>
      <c r="H9" s="2" t="s">
        <v>4</v>
      </c>
      <c r="I9" s="55" t="s">
        <v>140</v>
      </c>
      <c r="J9" s="24"/>
      <c r="K9" s="24"/>
    </row>
    <row r="10" spans="1:11" ht="15.75" customHeight="1" thickBot="1" x14ac:dyDescent="0.3"/>
    <row r="11" spans="1:11" s="22" customFormat="1" ht="15.75" customHeight="1" thickBot="1" x14ac:dyDescent="0.3">
      <c r="A11" s="46"/>
      <c r="C11" s="14"/>
      <c r="D11" s="14"/>
      <c r="E11" s="21"/>
      <c r="F11" s="21"/>
      <c r="G11" s="21"/>
      <c r="H11" s="21"/>
      <c r="I11" s="17" t="s">
        <v>99</v>
      </c>
      <c r="J11" s="32"/>
      <c r="K11" s="21"/>
    </row>
    <row r="12" spans="1:11" s="22" customFormat="1" ht="15.75" customHeight="1" thickBot="1" x14ac:dyDescent="0.3">
      <c r="A12" s="21"/>
      <c r="C12" s="14"/>
      <c r="D12" s="14"/>
      <c r="E12" s="21"/>
      <c r="F12" s="21"/>
      <c r="G12" s="21"/>
      <c r="H12" s="21"/>
      <c r="I12" s="14"/>
      <c r="J12" s="47"/>
      <c r="K12" s="21"/>
    </row>
    <row r="13" spans="1:11" ht="15.75" customHeight="1" thickBot="1" x14ac:dyDescent="0.3">
      <c r="I13" s="17" t="s">
        <v>198</v>
      </c>
      <c r="J13" s="33">
        <f>(J11)*8</f>
        <v>0</v>
      </c>
    </row>
    <row r="14" spans="1:11" ht="23.25" customHeight="1" x14ac:dyDescent="0.25"/>
    <row r="15" spans="1:11" ht="23.25" customHeight="1" x14ac:dyDescent="0.25"/>
    <row r="16" spans="1:11" ht="23.25" customHeight="1" x14ac:dyDescent="0.25"/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DB9F-843F-4836-B2C0-21AAACC2CA61}">
  <sheetPr codeName="Feuil4">
    <tabColor theme="9" tint="0.39997558519241921"/>
    <pageSetUpPr fitToPage="1"/>
  </sheetPr>
  <dimension ref="A1:K23"/>
  <sheetViews>
    <sheetView workbookViewId="0">
      <selection activeCell="L15" sqref="L15"/>
    </sheetView>
  </sheetViews>
  <sheetFormatPr baseColWidth="10" defaultColWidth="11.44140625" defaultRowHeight="13.2" x14ac:dyDescent="0.25"/>
  <cols>
    <col min="1" max="1" width="11.44140625" style="14"/>
    <col min="2" max="2" width="17.33203125" style="14" customWidth="1"/>
    <col min="3" max="3" width="10" style="14" customWidth="1"/>
    <col min="4" max="4" width="5.5546875" style="14" customWidth="1"/>
    <col min="5" max="5" width="6.44140625" style="14" customWidth="1"/>
    <col min="6" max="6" width="4.44140625" style="14" customWidth="1"/>
    <col min="7" max="7" width="6.33203125" style="14" customWidth="1"/>
    <col min="8" max="8" width="3.33203125" style="14" customWidth="1"/>
    <col min="9" max="9" width="29.109375" style="14" customWidth="1"/>
    <col min="10" max="10" width="7.44140625" style="14" customWidth="1"/>
    <col min="11" max="11" width="6.33203125" style="14" customWidth="1"/>
    <col min="12" max="16384" width="11.44140625" style="14"/>
  </cols>
  <sheetData>
    <row r="1" spans="1:11" ht="21" x14ac:dyDescent="0.4">
      <c r="A1" s="65" t="s">
        <v>196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ht="15.15" customHeight="1" x14ac:dyDescent="0.25">
      <c r="A4" s="2">
        <v>7115480</v>
      </c>
      <c r="B4" s="55" t="s">
        <v>244</v>
      </c>
      <c r="C4" s="55" t="s">
        <v>245</v>
      </c>
      <c r="D4" s="2">
        <v>5</v>
      </c>
      <c r="E4" s="2">
        <v>500</v>
      </c>
      <c r="F4" s="2" t="s">
        <v>302</v>
      </c>
      <c r="G4" s="2" t="s">
        <v>303</v>
      </c>
      <c r="H4" s="2" t="s">
        <v>20</v>
      </c>
      <c r="I4" s="55" t="s">
        <v>328</v>
      </c>
      <c r="J4" s="24"/>
      <c r="K4" s="24"/>
    </row>
    <row r="5" spans="1:11" ht="15.15" customHeight="1" x14ac:dyDescent="0.25">
      <c r="A5" s="2">
        <v>7115481</v>
      </c>
      <c r="B5" s="55" t="s">
        <v>163</v>
      </c>
      <c r="C5" s="55" t="s">
        <v>246</v>
      </c>
      <c r="D5" s="2">
        <v>5</v>
      </c>
      <c r="E5" s="2">
        <v>543</v>
      </c>
      <c r="F5" s="2" t="s">
        <v>309</v>
      </c>
      <c r="G5" s="2" t="s">
        <v>310</v>
      </c>
      <c r="H5" s="2" t="s">
        <v>20</v>
      </c>
      <c r="I5" s="55" t="s">
        <v>328</v>
      </c>
      <c r="J5" s="24"/>
      <c r="K5" s="24"/>
    </row>
    <row r="6" spans="1:11" ht="15.15" customHeight="1" x14ac:dyDescent="0.25">
      <c r="A6" s="2">
        <v>7115091</v>
      </c>
      <c r="B6" s="55" t="s">
        <v>329</v>
      </c>
      <c r="C6" s="55" t="s">
        <v>330</v>
      </c>
      <c r="D6" s="2">
        <v>5</v>
      </c>
      <c r="E6" s="2">
        <v>500</v>
      </c>
      <c r="F6" s="2" t="s">
        <v>316</v>
      </c>
      <c r="G6" s="2" t="s">
        <v>317</v>
      </c>
      <c r="H6" s="2" t="s">
        <v>20</v>
      </c>
      <c r="I6" s="55" t="s">
        <v>328</v>
      </c>
      <c r="J6" s="24"/>
      <c r="K6" s="24"/>
    </row>
    <row r="7" spans="1:11" ht="15.15" customHeight="1" x14ac:dyDescent="0.25">
      <c r="A7" s="2">
        <v>717599</v>
      </c>
      <c r="B7" s="55" t="s">
        <v>410</v>
      </c>
      <c r="C7" s="55" t="s">
        <v>411</v>
      </c>
      <c r="D7" s="2">
        <v>5</v>
      </c>
      <c r="E7" s="2">
        <v>500</v>
      </c>
      <c r="F7" s="2" t="s">
        <v>316</v>
      </c>
      <c r="G7" s="2" t="s">
        <v>317</v>
      </c>
      <c r="H7" s="2" t="s">
        <v>20</v>
      </c>
      <c r="I7" s="55" t="s">
        <v>328</v>
      </c>
      <c r="J7" s="24"/>
      <c r="K7" s="24"/>
    </row>
    <row r="8" spans="1:11" ht="15.15" customHeight="1" x14ac:dyDescent="0.25">
      <c r="A8" s="2">
        <v>7114210</v>
      </c>
      <c r="B8" s="55" t="s">
        <v>412</v>
      </c>
      <c r="C8" s="55" t="s">
        <v>391</v>
      </c>
      <c r="D8" s="2">
        <v>6</v>
      </c>
      <c r="E8" s="2">
        <v>614</v>
      </c>
      <c r="F8" s="2" t="s">
        <v>300</v>
      </c>
      <c r="G8" s="2" t="s">
        <v>301</v>
      </c>
      <c r="H8" s="2" t="s">
        <v>4</v>
      </c>
      <c r="I8" s="55" t="s">
        <v>328</v>
      </c>
      <c r="J8" s="24"/>
      <c r="K8" s="24"/>
    </row>
    <row r="9" spans="1:11" ht="15.15" customHeight="1" x14ac:dyDescent="0.25">
      <c r="A9" s="2">
        <v>7111058</v>
      </c>
      <c r="B9" s="55" t="s">
        <v>129</v>
      </c>
      <c r="C9" s="55" t="s">
        <v>49</v>
      </c>
      <c r="D9" s="2">
        <v>5</v>
      </c>
      <c r="E9" s="2">
        <v>599</v>
      </c>
      <c r="F9" s="2" t="s">
        <v>309</v>
      </c>
      <c r="G9" s="2" t="s">
        <v>310</v>
      </c>
      <c r="H9" s="2" t="s">
        <v>4</v>
      </c>
      <c r="I9" s="55" t="s">
        <v>328</v>
      </c>
      <c r="J9" s="24"/>
      <c r="K9" s="24"/>
    </row>
    <row r="10" spans="1:11" ht="15.15" customHeight="1" x14ac:dyDescent="0.25">
      <c r="A10" s="2">
        <v>7116202</v>
      </c>
      <c r="B10" s="55" t="s">
        <v>413</v>
      </c>
      <c r="C10" s="55" t="s">
        <v>388</v>
      </c>
      <c r="D10" s="2">
        <v>5</v>
      </c>
      <c r="E10" s="2">
        <v>500</v>
      </c>
      <c r="F10" s="2" t="s">
        <v>309</v>
      </c>
      <c r="G10" s="2" t="s">
        <v>310</v>
      </c>
      <c r="H10" s="2" t="s">
        <v>4</v>
      </c>
      <c r="I10" s="55" t="s">
        <v>328</v>
      </c>
      <c r="J10" s="24"/>
      <c r="K10" s="24"/>
    </row>
    <row r="11" spans="1:11" ht="15.15" customHeight="1" x14ac:dyDescent="0.25">
      <c r="A11" s="2">
        <v>7110042</v>
      </c>
      <c r="B11" s="55" t="s">
        <v>244</v>
      </c>
      <c r="C11" s="55" t="s">
        <v>144</v>
      </c>
      <c r="D11" s="2">
        <v>5</v>
      </c>
      <c r="E11" s="2">
        <v>500</v>
      </c>
      <c r="F11" s="2" t="s">
        <v>309</v>
      </c>
      <c r="G11" s="2" t="s">
        <v>310</v>
      </c>
      <c r="H11" s="2" t="s">
        <v>4</v>
      </c>
      <c r="I11" s="55" t="s">
        <v>328</v>
      </c>
      <c r="J11" s="24"/>
      <c r="K11" s="24"/>
    </row>
    <row r="12" spans="1:11" ht="15.15" customHeight="1" x14ac:dyDescent="0.25">
      <c r="A12" s="2">
        <v>71378</v>
      </c>
      <c r="B12" s="55" t="s">
        <v>163</v>
      </c>
      <c r="C12" s="55" t="s">
        <v>18</v>
      </c>
      <c r="D12" s="2">
        <v>13</v>
      </c>
      <c r="E12" s="2">
        <v>1368</v>
      </c>
      <c r="F12" s="2" t="s">
        <v>314</v>
      </c>
      <c r="G12" s="2" t="s">
        <v>315</v>
      </c>
      <c r="H12" s="2" t="s">
        <v>4</v>
      </c>
      <c r="I12" s="55" t="s">
        <v>328</v>
      </c>
      <c r="J12" s="24"/>
      <c r="K12" s="24"/>
    </row>
    <row r="13" spans="1:11" ht="15.15" customHeight="1" x14ac:dyDescent="0.25">
      <c r="A13" s="2">
        <v>718013</v>
      </c>
      <c r="B13" s="55" t="s">
        <v>164</v>
      </c>
      <c r="C13" s="55" t="s">
        <v>14</v>
      </c>
      <c r="D13" s="2">
        <v>9</v>
      </c>
      <c r="E13" s="2">
        <v>977</v>
      </c>
      <c r="F13" s="2" t="s">
        <v>314</v>
      </c>
      <c r="G13" s="2" t="s">
        <v>315</v>
      </c>
      <c r="H13" s="2" t="s">
        <v>4</v>
      </c>
      <c r="I13" s="55" t="s">
        <v>328</v>
      </c>
      <c r="J13" s="24"/>
      <c r="K13" s="24"/>
    </row>
    <row r="14" spans="1:11" ht="15.15" customHeight="1" x14ac:dyDescent="0.25">
      <c r="A14" s="2">
        <v>7111431</v>
      </c>
      <c r="B14" s="55" t="s">
        <v>126</v>
      </c>
      <c r="C14" s="55" t="s">
        <v>121</v>
      </c>
      <c r="D14" s="2">
        <v>9</v>
      </c>
      <c r="E14" s="2">
        <v>969</v>
      </c>
      <c r="F14" s="2" t="s">
        <v>314</v>
      </c>
      <c r="G14" s="2" t="s">
        <v>315</v>
      </c>
      <c r="H14" s="2" t="s">
        <v>4</v>
      </c>
      <c r="I14" s="55" t="s">
        <v>328</v>
      </c>
      <c r="J14" s="24"/>
      <c r="K14" s="24"/>
    </row>
    <row r="15" spans="1:11" ht="15.15" customHeight="1" x14ac:dyDescent="0.25">
      <c r="A15" s="2">
        <v>7114595</v>
      </c>
      <c r="B15" s="55" t="s">
        <v>179</v>
      </c>
      <c r="C15" s="55" t="s">
        <v>49</v>
      </c>
      <c r="D15" s="2">
        <v>10</v>
      </c>
      <c r="E15" s="2">
        <v>1039</v>
      </c>
      <c r="F15" s="2" t="s">
        <v>314</v>
      </c>
      <c r="G15" s="2" t="s">
        <v>315</v>
      </c>
      <c r="H15" s="2" t="s">
        <v>4</v>
      </c>
      <c r="I15" s="55" t="s">
        <v>328</v>
      </c>
      <c r="J15" s="24"/>
      <c r="K15" s="24"/>
    </row>
    <row r="16" spans="1:11" ht="15.15" customHeight="1" x14ac:dyDescent="0.25">
      <c r="A16" s="2">
        <v>718426</v>
      </c>
      <c r="B16" s="55" t="s">
        <v>119</v>
      </c>
      <c r="C16" s="55" t="s">
        <v>6</v>
      </c>
      <c r="D16" s="2">
        <v>6</v>
      </c>
      <c r="E16" s="2">
        <v>627</v>
      </c>
      <c r="F16" s="2" t="s">
        <v>314</v>
      </c>
      <c r="G16" s="2" t="s">
        <v>315</v>
      </c>
      <c r="H16" s="2" t="s">
        <v>4</v>
      </c>
      <c r="I16" s="55" t="s">
        <v>328</v>
      </c>
      <c r="J16" s="24"/>
      <c r="K16" s="24"/>
    </row>
    <row r="17" spans="1:11" ht="15.15" customHeight="1" x14ac:dyDescent="0.25">
      <c r="A17" s="2">
        <v>711642</v>
      </c>
      <c r="B17" s="55" t="s">
        <v>219</v>
      </c>
      <c r="C17" s="55" t="s">
        <v>220</v>
      </c>
      <c r="D17" s="2">
        <v>12</v>
      </c>
      <c r="E17" s="2">
        <v>1243</v>
      </c>
      <c r="F17" s="2" t="s">
        <v>314</v>
      </c>
      <c r="G17" s="2" t="s">
        <v>315</v>
      </c>
      <c r="H17" s="2" t="s">
        <v>4</v>
      </c>
      <c r="I17" s="55" t="s">
        <v>328</v>
      </c>
      <c r="J17" s="24"/>
      <c r="K17" s="24"/>
    </row>
    <row r="18" spans="1:11" ht="15.15" customHeight="1" x14ac:dyDescent="0.25">
      <c r="A18" s="2">
        <v>711290</v>
      </c>
      <c r="B18" s="55" t="s">
        <v>178</v>
      </c>
      <c r="C18" s="55" t="s">
        <v>33</v>
      </c>
      <c r="D18" s="2">
        <v>6</v>
      </c>
      <c r="E18" s="2">
        <v>649</v>
      </c>
      <c r="F18" s="2" t="s">
        <v>321</v>
      </c>
      <c r="G18" s="2" t="s">
        <v>322</v>
      </c>
      <c r="H18" s="2" t="s">
        <v>4</v>
      </c>
      <c r="I18" s="55" t="s">
        <v>328</v>
      </c>
      <c r="J18" s="24"/>
      <c r="K18" s="24"/>
    </row>
    <row r="19" spans="1:11" ht="15.15" customHeight="1" x14ac:dyDescent="0.25">
      <c r="A19" s="2">
        <v>7111639</v>
      </c>
      <c r="B19" s="55" t="s">
        <v>132</v>
      </c>
      <c r="C19" s="55" t="s">
        <v>22</v>
      </c>
      <c r="D19" s="2">
        <v>10</v>
      </c>
      <c r="E19" s="2">
        <v>1057</v>
      </c>
      <c r="F19" s="2" t="s">
        <v>321</v>
      </c>
      <c r="G19" s="2" t="s">
        <v>322</v>
      </c>
      <c r="H19" s="2" t="s">
        <v>4</v>
      </c>
      <c r="I19" s="55" t="s">
        <v>328</v>
      </c>
      <c r="J19" s="24"/>
      <c r="K19" s="24"/>
    </row>
    <row r="20" spans="1:11" s="22" customFormat="1" ht="13.8" thickBot="1" x14ac:dyDescent="0.3">
      <c r="A20" s="46"/>
      <c r="B20" s="14"/>
      <c r="C20" s="14"/>
      <c r="D20" s="14"/>
      <c r="E20" s="21"/>
      <c r="F20" s="21"/>
      <c r="G20" s="21"/>
      <c r="H20" s="21"/>
      <c r="I20" s="48"/>
      <c r="J20" s="47"/>
      <c r="K20" s="21"/>
    </row>
    <row r="21" spans="1:11" s="22" customFormat="1" ht="13.8" thickBot="1" x14ac:dyDescent="0.3">
      <c r="A21" s="21"/>
      <c r="B21" s="14"/>
      <c r="C21" s="14"/>
      <c r="D21" s="14"/>
      <c r="E21" s="21"/>
      <c r="F21" s="21"/>
      <c r="G21" s="21"/>
      <c r="H21" s="21"/>
      <c r="I21" s="17" t="s">
        <v>99</v>
      </c>
      <c r="J21" s="32"/>
      <c r="K21" s="21"/>
    </row>
    <row r="22" spans="1:11" s="22" customFormat="1" ht="13.8" thickBot="1" x14ac:dyDescent="0.3">
      <c r="A22" s="21"/>
      <c r="B22" s="14"/>
      <c r="C22" s="14"/>
      <c r="D22" s="14"/>
      <c r="E22" s="21"/>
      <c r="F22" s="21"/>
      <c r="G22" s="21"/>
      <c r="H22" s="21"/>
      <c r="I22" s="14"/>
      <c r="J22" s="47"/>
      <c r="K22" s="21"/>
    </row>
    <row r="23" spans="1:11" ht="13.8" thickBot="1" x14ac:dyDescent="0.3">
      <c r="I23" s="17" t="s">
        <v>198</v>
      </c>
      <c r="J23" s="33">
        <f>(J21)*8</f>
        <v>0</v>
      </c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56CD-F799-4F38-8040-57565F1DB841}">
  <sheetPr codeName="Feuil7">
    <tabColor theme="9" tint="0.39997558519241921"/>
    <pageSetUpPr fitToPage="1"/>
  </sheetPr>
  <dimension ref="A1:K18"/>
  <sheetViews>
    <sheetView workbookViewId="0">
      <selection activeCell="C22" sqref="C22"/>
    </sheetView>
  </sheetViews>
  <sheetFormatPr baseColWidth="10" defaultColWidth="11.44140625" defaultRowHeight="13.2" x14ac:dyDescent="0.25"/>
  <cols>
    <col min="1" max="1" width="11.44140625" style="14"/>
    <col min="2" max="2" width="14.5546875" style="14" customWidth="1"/>
    <col min="3" max="3" width="11.44140625" style="14"/>
    <col min="4" max="4" width="5.6640625" style="14" customWidth="1"/>
    <col min="5" max="5" width="6.5546875" style="14" customWidth="1"/>
    <col min="6" max="6" width="4.6640625" style="14" customWidth="1"/>
    <col min="7" max="7" width="5.6640625" style="14" customWidth="1"/>
    <col min="8" max="8" width="3.33203125" style="14" customWidth="1"/>
    <col min="9" max="9" width="26.109375" style="14" customWidth="1"/>
    <col min="10" max="10" width="7.109375" style="14" customWidth="1"/>
    <col min="11" max="11" width="7.33203125" style="14" customWidth="1"/>
    <col min="12" max="16384" width="11.44140625" style="14"/>
  </cols>
  <sheetData>
    <row r="1" spans="1:11" ht="21" x14ac:dyDescent="0.4">
      <c r="A1" s="65" t="s">
        <v>289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713595</v>
      </c>
      <c r="B4" s="55" t="s">
        <v>159</v>
      </c>
      <c r="C4" s="55" t="s">
        <v>128</v>
      </c>
      <c r="D4" s="2">
        <v>6</v>
      </c>
      <c r="E4" s="2">
        <v>625</v>
      </c>
      <c r="F4" s="2" t="s">
        <v>309</v>
      </c>
      <c r="G4" s="2" t="s">
        <v>310</v>
      </c>
      <c r="H4" s="2" t="s">
        <v>20</v>
      </c>
      <c r="I4" s="55" t="s">
        <v>150</v>
      </c>
      <c r="J4" s="24"/>
      <c r="K4" s="24"/>
    </row>
    <row r="5" spans="1:11" ht="15.15" customHeight="1" x14ac:dyDescent="0.25">
      <c r="A5" s="2">
        <v>7110727</v>
      </c>
      <c r="B5" s="55" t="s">
        <v>50</v>
      </c>
      <c r="C5" s="55" t="s">
        <v>85</v>
      </c>
      <c r="D5" s="2">
        <v>5</v>
      </c>
      <c r="E5" s="2">
        <v>510</v>
      </c>
      <c r="F5" s="2" t="s">
        <v>309</v>
      </c>
      <c r="G5" s="2" t="s">
        <v>310</v>
      </c>
      <c r="H5" s="2" t="s">
        <v>20</v>
      </c>
      <c r="I5" s="55" t="s">
        <v>150</v>
      </c>
      <c r="J5" s="24"/>
      <c r="K5" s="24"/>
    </row>
    <row r="6" spans="1:11" ht="15.15" customHeight="1" x14ac:dyDescent="0.25">
      <c r="A6" s="2">
        <v>7114815</v>
      </c>
      <c r="B6" s="55" t="s">
        <v>197</v>
      </c>
      <c r="C6" s="55" t="s">
        <v>43</v>
      </c>
      <c r="D6" s="2">
        <v>7</v>
      </c>
      <c r="E6" s="2">
        <v>752</v>
      </c>
      <c r="F6" s="2" t="s">
        <v>302</v>
      </c>
      <c r="G6" s="2" t="s">
        <v>303</v>
      </c>
      <c r="H6" s="2" t="s">
        <v>4</v>
      </c>
      <c r="I6" s="55" t="s">
        <v>150</v>
      </c>
      <c r="J6" s="24"/>
      <c r="K6" s="24"/>
    </row>
    <row r="7" spans="1:11" ht="15.15" customHeight="1" x14ac:dyDescent="0.25">
      <c r="A7" s="2">
        <v>712158</v>
      </c>
      <c r="B7" s="55" t="s">
        <v>115</v>
      </c>
      <c r="C7" s="55" t="s">
        <v>14</v>
      </c>
      <c r="D7" s="2">
        <v>12</v>
      </c>
      <c r="E7" s="2">
        <v>1285</v>
      </c>
      <c r="F7" s="2" t="s">
        <v>302</v>
      </c>
      <c r="G7" s="2" t="s">
        <v>303</v>
      </c>
      <c r="H7" s="2" t="s">
        <v>4</v>
      </c>
      <c r="I7" s="55" t="s">
        <v>150</v>
      </c>
      <c r="J7" s="24"/>
      <c r="K7" s="24"/>
    </row>
    <row r="8" spans="1:11" ht="15.15" customHeight="1" x14ac:dyDescent="0.25">
      <c r="A8" s="2">
        <v>703361</v>
      </c>
      <c r="B8" s="55" t="s">
        <v>414</v>
      </c>
      <c r="C8" s="55" t="s">
        <v>71</v>
      </c>
      <c r="D8" s="2">
        <v>12</v>
      </c>
      <c r="E8" s="2">
        <v>1242</v>
      </c>
      <c r="F8" s="2" t="s">
        <v>309</v>
      </c>
      <c r="G8" s="2" t="s">
        <v>310</v>
      </c>
      <c r="H8" s="2" t="s">
        <v>4</v>
      </c>
      <c r="I8" s="55" t="s">
        <v>150</v>
      </c>
      <c r="J8" s="24"/>
      <c r="K8" s="24"/>
    </row>
    <row r="9" spans="1:11" ht="15.15" customHeight="1" x14ac:dyDescent="0.25">
      <c r="A9" s="2">
        <v>718135</v>
      </c>
      <c r="B9" s="55" t="s">
        <v>331</v>
      </c>
      <c r="C9" s="55" t="s">
        <v>22</v>
      </c>
      <c r="D9" s="2">
        <v>5</v>
      </c>
      <c r="E9" s="2">
        <v>594</v>
      </c>
      <c r="F9" s="2" t="s">
        <v>314</v>
      </c>
      <c r="G9" s="2" t="s">
        <v>315</v>
      </c>
      <c r="H9" s="2" t="s">
        <v>4</v>
      </c>
      <c r="I9" s="55" t="s">
        <v>150</v>
      </c>
      <c r="J9" s="24"/>
      <c r="K9" s="24"/>
    </row>
    <row r="10" spans="1:11" ht="15.15" customHeight="1" x14ac:dyDescent="0.25">
      <c r="A10" s="2">
        <v>717070</v>
      </c>
      <c r="B10" s="55" t="s">
        <v>79</v>
      </c>
      <c r="C10" s="55" t="s">
        <v>76</v>
      </c>
      <c r="D10" s="2">
        <v>6</v>
      </c>
      <c r="E10" s="2">
        <v>638</v>
      </c>
      <c r="F10" s="2" t="s">
        <v>316</v>
      </c>
      <c r="G10" s="2" t="s">
        <v>317</v>
      </c>
      <c r="H10" s="2" t="s">
        <v>4</v>
      </c>
      <c r="I10" s="55" t="s">
        <v>150</v>
      </c>
      <c r="J10" s="24"/>
      <c r="K10" s="24"/>
    </row>
    <row r="11" spans="1:11" ht="15.15" customHeight="1" x14ac:dyDescent="0.25">
      <c r="A11" s="2">
        <v>7116027</v>
      </c>
      <c r="B11" s="55" t="s">
        <v>415</v>
      </c>
      <c r="C11" s="55" t="s">
        <v>24</v>
      </c>
      <c r="D11" s="2">
        <v>5</v>
      </c>
      <c r="E11" s="2">
        <v>500</v>
      </c>
      <c r="F11" s="2" t="s">
        <v>316</v>
      </c>
      <c r="G11" s="2" t="s">
        <v>317</v>
      </c>
      <c r="H11" s="2" t="s">
        <v>4</v>
      </c>
      <c r="I11" s="55" t="s">
        <v>150</v>
      </c>
      <c r="J11" s="24"/>
      <c r="K11" s="24"/>
    </row>
    <row r="12" spans="1:11" ht="15.15" customHeight="1" x14ac:dyDescent="0.25">
      <c r="A12" s="2">
        <v>711149</v>
      </c>
      <c r="B12" s="55" t="s">
        <v>34</v>
      </c>
      <c r="C12" s="55" t="s">
        <v>35</v>
      </c>
      <c r="D12" s="2">
        <v>13</v>
      </c>
      <c r="E12" s="2">
        <v>1338</v>
      </c>
      <c r="F12" s="2" t="s">
        <v>316</v>
      </c>
      <c r="G12" s="2" t="s">
        <v>317</v>
      </c>
      <c r="H12" s="2" t="s">
        <v>4</v>
      </c>
      <c r="I12" s="55" t="s">
        <v>150</v>
      </c>
      <c r="J12" s="24"/>
      <c r="K12" s="24"/>
    </row>
    <row r="13" spans="1:11" ht="15.15" customHeight="1" x14ac:dyDescent="0.25">
      <c r="A13" s="2">
        <v>713826</v>
      </c>
      <c r="B13" s="55" t="s">
        <v>110</v>
      </c>
      <c r="C13" s="55" t="s">
        <v>42</v>
      </c>
      <c r="D13" s="2">
        <v>10</v>
      </c>
      <c r="E13" s="2">
        <v>1085</v>
      </c>
      <c r="F13" s="2" t="s">
        <v>304</v>
      </c>
      <c r="G13" s="2" t="s">
        <v>305</v>
      </c>
      <c r="H13" s="2" t="s">
        <v>4</v>
      </c>
      <c r="I13" s="55" t="s">
        <v>150</v>
      </c>
      <c r="J13" s="24"/>
      <c r="K13" s="24"/>
    </row>
    <row r="14" spans="1:11" ht="15.15" customHeight="1" x14ac:dyDescent="0.25">
      <c r="A14" s="2">
        <v>716164</v>
      </c>
      <c r="B14" s="55" t="s">
        <v>416</v>
      </c>
      <c r="C14" s="55" t="s">
        <v>22</v>
      </c>
      <c r="D14" s="2">
        <v>8</v>
      </c>
      <c r="E14" s="2">
        <v>821</v>
      </c>
      <c r="F14" s="2" t="s">
        <v>304</v>
      </c>
      <c r="G14" s="2" t="s">
        <v>305</v>
      </c>
      <c r="H14" s="2" t="s">
        <v>4</v>
      </c>
      <c r="I14" s="55" t="s">
        <v>150</v>
      </c>
      <c r="J14" s="24"/>
      <c r="K14" s="24"/>
    </row>
    <row r="15" spans="1:11" ht="13.8" thickBot="1" x14ac:dyDescent="0.3">
      <c r="A15" s="21"/>
      <c r="B15" s="22"/>
      <c r="C15" s="22"/>
      <c r="D15" s="21"/>
      <c r="E15" s="21"/>
      <c r="F15" s="21"/>
      <c r="G15" s="21"/>
      <c r="H15" s="21"/>
      <c r="I15" s="22"/>
    </row>
    <row r="16" spans="1:11" s="22" customFormat="1" ht="13.8" thickBot="1" x14ac:dyDescent="0.3">
      <c r="A16" s="46"/>
      <c r="D16" s="14"/>
      <c r="E16" s="21"/>
      <c r="F16" s="21"/>
      <c r="G16" s="21"/>
      <c r="H16" s="21"/>
      <c r="I16" s="17" t="s">
        <v>99</v>
      </c>
      <c r="J16" s="32"/>
      <c r="K16" s="21"/>
    </row>
    <row r="17" spans="1:11" s="22" customFormat="1" ht="13.8" thickBot="1" x14ac:dyDescent="0.3">
      <c r="A17" s="21"/>
      <c r="D17" s="20"/>
      <c r="E17" s="21"/>
      <c r="F17" s="21"/>
      <c r="G17" s="21"/>
      <c r="H17" s="21"/>
      <c r="I17" s="14"/>
      <c r="J17" s="47"/>
      <c r="K17" s="21"/>
    </row>
    <row r="18" spans="1:11" s="22" customFormat="1" ht="13.8" thickBot="1" x14ac:dyDescent="0.3">
      <c r="A18" s="21"/>
      <c r="D18" s="14"/>
      <c r="E18" s="21"/>
      <c r="F18" s="21"/>
      <c r="G18" s="21"/>
      <c r="H18" s="21"/>
      <c r="I18" s="17" t="s">
        <v>198</v>
      </c>
      <c r="J18" s="34">
        <f>(J16)*8</f>
        <v>0</v>
      </c>
      <c r="K18" s="21"/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AFC1-A3A4-4ED1-A70F-2514A7A5F9C8}">
  <sheetPr codeName="Feuil13">
    <tabColor theme="9" tint="0.39997558519241921"/>
    <pageSetUpPr fitToPage="1"/>
  </sheetPr>
  <dimension ref="A1:P18"/>
  <sheetViews>
    <sheetView workbookViewId="0">
      <selection activeCell="L15" sqref="L15"/>
    </sheetView>
  </sheetViews>
  <sheetFormatPr baseColWidth="10" defaultColWidth="11.44140625" defaultRowHeight="13.2" x14ac:dyDescent="0.25"/>
  <cols>
    <col min="1" max="1" width="9" style="45" customWidth="1"/>
    <col min="2" max="2" width="14" style="13" customWidth="1"/>
    <col min="3" max="3" width="9.88671875" style="13" customWidth="1"/>
    <col min="4" max="4" width="4.44140625" style="45" customWidth="1"/>
    <col min="5" max="5" width="6.33203125" style="45" customWidth="1"/>
    <col min="6" max="6" width="4" style="45" customWidth="1"/>
    <col min="7" max="7" width="4.109375" style="45" customWidth="1"/>
    <col min="8" max="8" width="3.33203125" style="45" customWidth="1"/>
    <col min="9" max="9" width="16.6640625" style="13" customWidth="1"/>
    <col min="10" max="10" width="6.5546875" style="45" customWidth="1"/>
    <col min="11" max="11" width="6.44140625" style="45" customWidth="1"/>
    <col min="12" max="16384" width="11.44140625" style="13"/>
  </cols>
  <sheetData>
    <row r="1" spans="1:16" ht="21" x14ac:dyDescent="0.25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6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6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6" ht="20.100000000000001" customHeight="1" x14ac:dyDescent="0.25">
      <c r="A4" s="2">
        <v>718924</v>
      </c>
      <c r="B4" s="55" t="s">
        <v>333</v>
      </c>
      <c r="C4" s="55" t="s">
        <v>334</v>
      </c>
      <c r="D4" s="2">
        <v>5</v>
      </c>
      <c r="E4" s="2">
        <v>500</v>
      </c>
      <c r="F4" s="2" t="s">
        <v>316</v>
      </c>
      <c r="G4" s="2" t="s">
        <v>317</v>
      </c>
      <c r="H4" s="2" t="s">
        <v>20</v>
      </c>
      <c r="I4" s="55" t="s">
        <v>9</v>
      </c>
      <c r="J4" s="2"/>
      <c r="K4" s="2"/>
    </row>
    <row r="5" spans="1:16" ht="20.100000000000001" customHeight="1" x14ac:dyDescent="0.25">
      <c r="A5" s="2">
        <v>7112389</v>
      </c>
      <c r="B5" s="55" t="s">
        <v>138</v>
      </c>
      <c r="C5" s="55" t="s">
        <v>37</v>
      </c>
      <c r="D5" s="2">
        <v>8</v>
      </c>
      <c r="E5" s="2">
        <v>857</v>
      </c>
      <c r="F5" s="2" t="s">
        <v>314</v>
      </c>
      <c r="G5" s="2" t="s">
        <v>315</v>
      </c>
      <c r="H5" s="2" t="s">
        <v>4</v>
      </c>
      <c r="I5" s="55" t="s">
        <v>9</v>
      </c>
      <c r="J5" s="2"/>
      <c r="K5" s="2"/>
    </row>
    <row r="6" spans="1:16" ht="20.100000000000001" customHeight="1" x14ac:dyDescent="0.25">
      <c r="A6" s="2">
        <v>714798</v>
      </c>
      <c r="B6" s="55" t="s">
        <v>64</v>
      </c>
      <c r="C6" s="55" t="s">
        <v>41</v>
      </c>
      <c r="D6" s="2">
        <v>10</v>
      </c>
      <c r="E6" s="2">
        <v>1069</v>
      </c>
      <c r="F6" s="2" t="s">
        <v>314</v>
      </c>
      <c r="G6" s="2" t="s">
        <v>315</v>
      </c>
      <c r="H6" s="2" t="s">
        <v>4</v>
      </c>
      <c r="I6" s="55" t="s">
        <v>9</v>
      </c>
      <c r="J6" s="2"/>
      <c r="K6" s="2"/>
    </row>
    <row r="7" spans="1:16" ht="20.100000000000001" customHeight="1" x14ac:dyDescent="0.25">
      <c r="A7" s="2">
        <v>712190</v>
      </c>
      <c r="B7" s="55" t="s">
        <v>199</v>
      </c>
      <c r="C7" s="55" t="s">
        <v>18</v>
      </c>
      <c r="D7" s="2">
        <v>7</v>
      </c>
      <c r="E7" s="2">
        <v>782</v>
      </c>
      <c r="F7" s="2" t="s">
        <v>314</v>
      </c>
      <c r="G7" s="2" t="s">
        <v>315</v>
      </c>
      <c r="H7" s="2" t="s">
        <v>4</v>
      </c>
      <c r="I7" s="55" t="s">
        <v>9</v>
      </c>
      <c r="J7" s="2"/>
      <c r="K7" s="2"/>
    </row>
    <row r="8" spans="1:16" ht="20.100000000000001" customHeight="1" x14ac:dyDescent="0.25">
      <c r="A8" s="2">
        <v>7115717</v>
      </c>
      <c r="B8" s="55" t="s">
        <v>332</v>
      </c>
      <c r="C8" s="55" t="s">
        <v>41</v>
      </c>
      <c r="D8" s="2">
        <v>5</v>
      </c>
      <c r="E8" s="2">
        <v>582</v>
      </c>
      <c r="F8" s="2" t="s">
        <v>314</v>
      </c>
      <c r="G8" s="2" t="s">
        <v>315</v>
      </c>
      <c r="H8" s="2" t="s">
        <v>4</v>
      </c>
      <c r="I8" s="55" t="s">
        <v>9</v>
      </c>
      <c r="J8" s="2"/>
      <c r="K8" s="2"/>
    </row>
    <row r="9" spans="1:16" ht="20.100000000000001" customHeight="1" x14ac:dyDescent="0.25">
      <c r="A9" s="2">
        <v>7115757</v>
      </c>
      <c r="B9" s="55" t="s">
        <v>417</v>
      </c>
      <c r="C9" s="55" t="s">
        <v>418</v>
      </c>
      <c r="D9" s="2">
        <v>5</v>
      </c>
      <c r="E9" s="2">
        <v>500</v>
      </c>
      <c r="F9" s="2" t="s">
        <v>316</v>
      </c>
      <c r="G9" s="2" t="s">
        <v>317</v>
      </c>
      <c r="H9" s="2" t="s">
        <v>4</v>
      </c>
      <c r="I9" s="55" t="s">
        <v>9</v>
      </c>
      <c r="J9" s="2"/>
      <c r="K9" s="2"/>
    </row>
    <row r="10" spans="1:16" ht="20.100000000000001" customHeight="1" x14ac:dyDescent="0.25">
      <c r="A10" s="2">
        <v>719043</v>
      </c>
      <c r="B10" s="55" t="s">
        <v>188</v>
      </c>
      <c r="C10" s="55" t="s">
        <v>32</v>
      </c>
      <c r="D10" s="2">
        <v>9</v>
      </c>
      <c r="E10" s="2">
        <v>920</v>
      </c>
      <c r="F10" s="2" t="s">
        <v>316</v>
      </c>
      <c r="G10" s="2" t="s">
        <v>317</v>
      </c>
      <c r="H10" s="2" t="s">
        <v>4</v>
      </c>
      <c r="I10" s="55" t="s">
        <v>9</v>
      </c>
      <c r="J10" s="2"/>
      <c r="K10" s="2"/>
    </row>
    <row r="11" spans="1:16" ht="20.100000000000001" customHeight="1" x14ac:dyDescent="0.25">
      <c r="A11" s="2">
        <v>713946</v>
      </c>
      <c r="B11" s="55" t="s">
        <v>200</v>
      </c>
      <c r="C11" s="55" t="s">
        <v>35</v>
      </c>
      <c r="D11" s="2">
        <v>6</v>
      </c>
      <c r="E11" s="2">
        <v>644</v>
      </c>
      <c r="F11" s="2" t="s">
        <v>304</v>
      </c>
      <c r="G11" s="2" t="s">
        <v>305</v>
      </c>
      <c r="H11" s="2" t="s">
        <v>4</v>
      </c>
      <c r="I11" s="55" t="s">
        <v>9</v>
      </c>
      <c r="J11" s="2"/>
      <c r="K11" s="2"/>
    </row>
    <row r="12" spans="1:16" ht="20.100000000000001" customHeight="1" x14ac:dyDescent="0.25">
      <c r="A12" s="2">
        <v>716119</v>
      </c>
      <c r="B12" s="55" t="s">
        <v>271</v>
      </c>
      <c r="C12" s="55" t="s">
        <v>37</v>
      </c>
      <c r="D12" s="2">
        <v>5</v>
      </c>
      <c r="E12" s="2">
        <v>569</v>
      </c>
      <c r="F12" s="2" t="s">
        <v>304</v>
      </c>
      <c r="G12" s="2" t="s">
        <v>305</v>
      </c>
      <c r="H12" s="2" t="s">
        <v>4</v>
      </c>
      <c r="I12" s="55" t="s">
        <v>9</v>
      </c>
      <c r="J12" s="2"/>
      <c r="K12" s="2"/>
    </row>
    <row r="13" spans="1:16" ht="20.100000000000001" customHeight="1" x14ac:dyDescent="0.25">
      <c r="A13" s="2">
        <v>712866</v>
      </c>
      <c r="B13" s="55" t="s">
        <v>28</v>
      </c>
      <c r="C13" s="55" t="s">
        <v>201</v>
      </c>
      <c r="D13" s="2">
        <v>5</v>
      </c>
      <c r="E13" s="2">
        <v>500</v>
      </c>
      <c r="F13" s="2" t="s">
        <v>306</v>
      </c>
      <c r="G13" s="2" t="s">
        <v>307</v>
      </c>
      <c r="H13" s="2" t="s">
        <v>4</v>
      </c>
      <c r="I13" s="55" t="s">
        <v>9</v>
      </c>
      <c r="J13" s="2"/>
      <c r="K13" s="2"/>
      <c r="M13"/>
    </row>
    <row r="14" spans="1:16" ht="20.100000000000001" customHeight="1" x14ac:dyDescent="0.25">
      <c r="A14" s="2">
        <v>716231</v>
      </c>
      <c r="B14" s="55" t="s">
        <v>103</v>
      </c>
      <c r="C14" s="55" t="s">
        <v>0</v>
      </c>
      <c r="D14" s="2">
        <v>5</v>
      </c>
      <c r="E14" s="2">
        <v>573</v>
      </c>
      <c r="F14" s="2" t="s">
        <v>374</v>
      </c>
      <c r="G14" s="2" t="s">
        <v>375</v>
      </c>
      <c r="H14" s="2" t="s">
        <v>4</v>
      </c>
      <c r="I14" s="55" t="s">
        <v>9</v>
      </c>
      <c r="J14" s="2"/>
      <c r="K14" s="2"/>
    </row>
    <row r="15" spans="1:16" ht="20.100000000000001" customHeight="1" thickBot="1" x14ac:dyDescent="0.3">
      <c r="A15" s="6"/>
      <c r="B15" s="40"/>
      <c r="C15" s="40"/>
      <c r="D15" s="6"/>
      <c r="E15" s="6"/>
      <c r="F15" s="6"/>
      <c r="G15" s="6"/>
      <c r="H15" s="6"/>
      <c r="I15" s="40"/>
    </row>
    <row r="16" spans="1:16" s="40" customFormat="1" ht="20.100000000000001" customHeight="1" thickBot="1" x14ac:dyDescent="0.3">
      <c r="A16" s="49"/>
      <c r="C16" s="13"/>
      <c r="D16" s="13"/>
      <c r="E16" s="6"/>
      <c r="F16" s="6"/>
      <c r="G16" s="6"/>
      <c r="H16" s="6"/>
      <c r="I16" s="41" t="s">
        <v>99</v>
      </c>
      <c r="J16" s="42"/>
      <c r="K16" s="6"/>
      <c r="P16" s="56"/>
    </row>
    <row r="17" spans="9:10" ht="20.100000000000001" customHeight="1" thickBot="1" x14ac:dyDescent="0.3">
      <c r="J17" s="50"/>
    </row>
    <row r="18" spans="9:10" ht="20.100000000000001" customHeight="1" thickBot="1" x14ac:dyDescent="0.3">
      <c r="I18" s="41" t="s">
        <v>218</v>
      </c>
      <c r="J18" s="44">
        <f>(J16)*8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3357-CFE4-445F-8FF8-B8DDEE0BF5FD}">
  <sheetPr codeName="Feuil14">
    <tabColor theme="9" tint="0.39997558519241921"/>
    <pageSetUpPr fitToPage="1"/>
  </sheetPr>
  <dimension ref="A1:K18"/>
  <sheetViews>
    <sheetView workbookViewId="0">
      <selection activeCell="M22" sqref="M22"/>
    </sheetView>
  </sheetViews>
  <sheetFormatPr baseColWidth="10" defaultColWidth="11.44140625" defaultRowHeight="13.2" x14ac:dyDescent="0.25"/>
  <cols>
    <col min="1" max="1" width="9.5546875" style="14" customWidth="1"/>
    <col min="2" max="2" width="14.88671875" style="14" customWidth="1"/>
    <col min="3" max="3" width="11.44140625" style="14"/>
    <col min="4" max="4" width="3.88671875" style="14" customWidth="1"/>
    <col min="5" max="5" width="5.88671875" style="14" customWidth="1"/>
    <col min="6" max="6" width="3.88671875" style="14" customWidth="1"/>
    <col min="7" max="7" width="5.44140625" style="14" customWidth="1"/>
    <col min="8" max="8" width="3.109375" style="14" customWidth="1"/>
    <col min="9" max="9" width="16.44140625" style="14" customWidth="1"/>
    <col min="10" max="10" width="6" style="20" customWidth="1"/>
    <col min="11" max="11" width="6.5546875" style="14" customWidth="1"/>
    <col min="12" max="16384" width="11.44140625" style="14"/>
  </cols>
  <sheetData>
    <row r="1" spans="1:11" ht="21" x14ac:dyDescent="0.4">
      <c r="A1" s="65" t="s">
        <v>290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713016</v>
      </c>
      <c r="B4" s="55" t="s">
        <v>142</v>
      </c>
      <c r="C4" s="55" t="s">
        <v>85</v>
      </c>
      <c r="D4" s="2">
        <v>8</v>
      </c>
      <c r="E4" s="2">
        <v>815</v>
      </c>
      <c r="F4" s="2" t="s">
        <v>309</v>
      </c>
      <c r="G4" s="2" t="s">
        <v>310</v>
      </c>
      <c r="H4" s="2" t="s">
        <v>20</v>
      </c>
      <c r="I4" s="55" t="s">
        <v>5</v>
      </c>
      <c r="J4" s="24"/>
      <c r="K4" s="24"/>
    </row>
    <row r="5" spans="1:11" ht="15.15" customHeight="1" x14ac:dyDescent="0.25">
      <c r="A5" s="2">
        <v>7115948</v>
      </c>
      <c r="B5" s="55" t="s">
        <v>419</v>
      </c>
      <c r="C5" s="55" t="s">
        <v>231</v>
      </c>
      <c r="D5" s="2">
        <v>5</v>
      </c>
      <c r="E5" s="2">
        <v>500</v>
      </c>
      <c r="F5" s="2" t="s">
        <v>300</v>
      </c>
      <c r="G5" s="2" t="s">
        <v>301</v>
      </c>
      <c r="H5" s="2" t="s">
        <v>4</v>
      </c>
      <c r="I5" s="55" t="s">
        <v>5</v>
      </c>
      <c r="J5" s="24"/>
      <c r="K5" s="24"/>
    </row>
    <row r="6" spans="1:11" ht="15.15" customHeight="1" x14ac:dyDescent="0.25">
      <c r="A6" s="2">
        <v>713617</v>
      </c>
      <c r="B6" s="55" t="s">
        <v>272</v>
      </c>
      <c r="C6" s="55" t="s">
        <v>70</v>
      </c>
      <c r="D6" s="2">
        <v>12</v>
      </c>
      <c r="E6" s="2">
        <v>1218</v>
      </c>
      <c r="F6" s="2" t="s">
        <v>302</v>
      </c>
      <c r="G6" s="2" t="s">
        <v>303</v>
      </c>
      <c r="H6" s="2" t="s">
        <v>4</v>
      </c>
      <c r="I6" s="55" t="s">
        <v>5</v>
      </c>
      <c r="J6" s="24"/>
      <c r="K6" s="24"/>
    </row>
    <row r="7" spans="1:11" ht="15.15" customHeight="1" x14ac:dyDescent="0.25">
      <c r="A7" s="2">
        <v>716512</v>
      </c>
      <c r="B7" s="55" t="s">
        <v>420</v>
      </c>
      <c r="C7" s="55" t="s">
        <v>421</v>
      </c>
      <c r="D7" s="2">
        <v>8</v>
      </c>
      <c r="E7" s="2">
        <v>888</v>
      </c>
      <c r="F7" s="2" t="s">
        <v>302</v>
      </c>
      <c r="G7" s="2" t="s">
        <v>303</v>
      </c>
      <c r="H7" s="2" t="s">
        <v>4</v>
      </c>
      <c r="I7" s="55" t="s">
        <v>5</v>
      </c>
      <c r="J7" s="24"/>
      <c r="K7" s="24"/>
    </row>
    <row r="8" spans="1:11" ht="15.15" customHeight="1" x14ac:dyDescent="0.25">
      <c r="A8" s="2">
        <v>7114326</v>
      </c>
      <c r="B8" s="55" t="s">
        <v>336</v>
      </c>
      <c r="C8" s="55" t="s">
        <v>43</v>
      </c>
      <c r="D8" s="2">
        <v>5</v>
      </c>
      <c r="E8" s="2">
        <v>505</v>
      </c>
      <c r="F8" s="2" t="s">
        <v>302</v>
      </c>
      <c r="G8" s="2" t="s">
        <v>303</v>
      </c>
      <c r="H8" s="2" t="s">
        <v>4</v>
      </c>
      <c r="I8" s="55" t="s">
        <v>5</v>
      </c>
      <c r="J8" s="24"/>
      <c r="K8" s="24"/>
    </row>
    <row r="9" spans="1:11" ht="15.15" customHeight="1" x14ac:dyDescent="0.25">
      <c r="A9" s="2">
        <v>7116287</v>
      </c>
      <c r="B9" s="55" t="s">
        <v>422</v>
      </c>
      <c r="C9" s="55" t="s">
        <v>24</v>
      </c>
      <c r="D9" s="2">
        <v>5</v>
      </c>
      <c r="E9" s="2">
        <v>500</v>
      </c>
      <c r="F9" s="2" t="s">
        <v>309</v>
      </c>
      <c r="G9" s="2" t="s">
        <v>310</v>
      </c>
      <c r="H9" s="2" t="s">
        <v>4</v>
      </c>
      <c r="I9" s="55" t="s">
        <v>5</v>
      </c>
      <c r="J9" s="24"/>
      <c r="K9" s="24"/>
    </row>
    <row r="10" spans="1:11" ht="15.15" customHeight="1" x14ac:dyDescent="0.25">
      <c r="A10" s="2">
        <v>7114988</v>
      </c>
      <c r="B10" s="55" t="s">
        <v>202</v>
      </c>
      <c r="C10" s="55" t="s">
        <v>44</v>
      </c>
      <c r="D10" s="2">
        <v>5</v>
      </c>
      <c r="E10" s="2">
        <v>500</v>
      </c>
      <c r="F10" s="2" t="s">
        <v>309</v>
      </c>
      <c r="G10" s="2" t="s">
        <v>310</v>
      </c>
      <c r="H10" s="2" t="s">
        <v>4</v>
      </c>
      <c r="I10" s="55" t="s">
        <v>5</v>
      </c>
      <c r="J10" s="24"/>
      <c r="K10" s="24"/>
    </row>
    <row r="11" spans="1:11" ht="15.15" customHeight="1" x14ac:dyDescent="0.25">
      <c r="A11" s="2">
        <v>715741</v>
      </c>
      <c r="B11" s="55" t="s">
        <v>423</v>
      </c>
      <c r="C11" s="55" t="s">
        <v>49</v>
      </c>
      <c r="D11" s="2">
        <v>12</v>
      </c>
      <c r="E11" s="2">
        <v>1283</v>
      </c>
      <c r="F11" s="2" t="s">
        <v>309</v>
      </c>
      <c r="G11" s="2" t="s">
        <v>310</v>
      </c>
      <c r="H11" s="2" t="s">
        <v>4</v>
      </c>
      <c r="I11" s="55" t="s">
        <v>5</v>
      </c>
      <c r="J11" s="24"/>
      <c r="K11" s="24"/>
    </row>
    <row r="12" spans="1:11" ht="15.15" customHeight="1" x14ac:dyDescent="0.25">
      <c r="A12" s="2">
        <v>39247</v>
      </c>
      <c r="B12" s="55" t="s">
        <v>203</v>
      </c>
      <c r="C12" s="55" t="s">
        <v>82</v>
      </c>
      <c r="D12" s="2">
        <v>10</v>
      </c>
      <c r="E12" s="2">
        <v>1073</v>
      </c>
      <c r="F12" s="2" t="s">
        <v>314</v>
      </c>
      <c r="G12" s="2" t="s">
        <v>315</v>
      </c>
      <c r="H12" s="2" t="s">
        <v>4</v>
      </c>
      <c r="I12" s="55" t="s">
        <v>5</v>
      </c>
      <c r="J12" s="24"/>
      <c r="K12" s="24"/>
    </row>
    <row r="13" spans="1:11" ht="15.15" customHeight="1" x14ac:dyDescent="0.25">
      <c r="A13" s="2">
        <v>9323892</v>
      </c>
      <c r="B13" s="55" t="s">
        <v>337</v>
      </c>
      <c r="C13" s="55" t="s">
        <v>424</v>
      </c>
      <c r="D13" s="2">
        <v>6</v>
      </c>
      <c r="E13" s="2">
        <v>619</v>
      </c>
      <c r="F13" s="2" t="s">
        <v>316</v>
      </c>
      <c r="G13" s="2" t="s">
        <v>317</v>
      </c>
      <c r="H13" s="2" t="s">
        <v>4</v>
      </c>
      <c r="I13" s="55" t="s">
        <v>5</v>
      </c>
      <c r="J13" s="24"/>
      <c r="K13" s="24"/>
    </row>
    <row r="14" spans="1:11" ht="15.15" customHeight="1" x14ac:dyDescent="0.25">
      <c r="A14" s="2">
        <v>7114644</v>
      </c>
      <c r="B14" s="55" t="s">
        <v>204</v>
      </c>
      <c r="C14" s="55" t="s">
        <v>205</v>
      </c>
      <c r="D14" s="2">
        <v>5</v>
      </c>
      <c r="E14" s="2">
        <v>599</v>
      </c>
      <c r="F14" s="2" t="s">
        <v>321</v>
      </c>
      <c r="G14" s="2" t="s">
        <v>322</v>
      </c>
      <c r="H14" s="2" t="s">
        <v>4</v>
      </c>
      <c r="I14" s="55" t="s">
        <v>5</v>
      </c>
      <c r="J14" s="24"/>
      <c r="K14" s="24"/>
    </row>
    <row r="15" spans="1:11" ht="13.8" thickBot="1" x14ac:dyDescent="0.3">
      <c r="A15" s="21"/>
      <c r="B15" s="22"/>
      <c r="C15" s="22"/>
      <c r="D15" s="21"/>
      <c r="E15" s="21"/>
      <c r="F15" s="21"/>
      <c r="G15" s="21"/>
      <c r="H15" s="21"/>
      <c r="I15" s="22"/>
    </row>
    <row r="16" spans="1:11" s="22" customFormat="1" ht="13.8" thickBot="1" x14ac:dyDescent="0.3">
      <c r="A16" s="46"/>
      <c r="C16" s="14"/>
      <c r="D16" s="14"/>
      <c r="E16" s="21"/>
      <c r="F16" s="21"/>
      <c r="G16" s="21"/>
      <c r="H16" s="21"/>
      <c r="I16" s="17" t="s">
        <v>99</v>
      </c>
      <c r="J16" s="32"/>
      <c r="K16" s="21"/>
    </row>
    <row r="17" spans="1:11" s="22" customFormat="1" ht="13.8" thickBot="1" x14ac:dyDescent="0.3">
      <c r="A17" s="21"/>
      <c r="C17" s="14"/>
      <c r="D17" s="14"/>
      <c r="E17" s="21"/>
      <c r="F17" s="21"/>
      <c r="G17" s="21"/>
      <c r="H17" s="21"/>
      <c r="I17" s="14"/>
      <c r="J17" s="47"/>
      <c r="K17" s="21"/>
    </row>
    <row r="18" spans="1:11" ht="13.8" thickBot="1" x14ac:dyDescent="0.3">
      <c r="I18" s="17" t="s">
        <v>198</v>
      </c>
      <c r="J18" s="34">
        <f>(J16)*8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42BD-438C-489C-B661-079634B7D296}">
  <sheetPr codeName="Feuil12">
    <tabColor theme="9" tint="0.39997558519241921"/>
  </sheetPr>
  <dimension ref="A1:K24"/>
  <sheetViews>
    <sheetView workbookViewId="0">
      <selection activeCell="L19" sqref="L19"/>
    </sheetView>
  </sheetViews>
  <sheetFormatPr baseColWidth="10" defaultColWidth="11.44140625" defaultRowHeight="13.2" x14ac:dyDescent="0.25"/>
  <cols>
    <col min="1" max="1" width="10.109375" style="14" customWidth="1"/>
    <col min="2" max="2" width="14.109375" style="14" customWidth="1"/>
    <col min="3" max="3" width="11.44140625" style="14"/>
    <col min="4" max="4" width="3.6640625" style="14" customWidth="1"/>
    <col min="5" max="5" width="5.6640625" style="14" customWidth="1"/>
    <col min="6" max="6" width="3.6640625" style="14" customWidth="1"/>
    <col min="7" max="7" width="6.33203125" style="14" customWidth="1"/>
    <col min="8" max="8" width="3.5546875" style="14" customWidth="1"/>
    <col min="9" max="9" width="15.5546875" style="14" customWidth="1"/>
    <col min="10" max="10" width="7.109375" style="14" customWidth="1"/>
    <col min="11" max="11" width="6.5546875" style="14" customWidth="1"/>
    <col min="12" max="16384" width="11.44140625" style="14"/>
  </cols>
  <sheetData>
    <row r="1" spans="1:11" ht="21" x14ac:dyDescent="0.4">
      <c r="A1" s="65" t="s">
        <v>291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x14ac:dyDescent="0.25">
      <c r="A3" s="26"/>
      <c r="B3" s="28"/>
      <c r="C3" s="28"/>
      <c r="D3" s="28"/>
      <c r="E3" s="28"/>
      <c r="F3" s="28"/>
      <c r="G3" s="29"/>
      <c r="H3" s="30"/>
      <c r="I3" s="35"/>
      <c r="J3" s="5" t="s">
        <v>97</v>
      </c>
      <c r="K3" s="2" t="s">
        <v>98</v>
      </c>
    </row>
    <row r="4" spans="1:11" ht="15.15" customHeight="1" x14ac:dyDescent="0.25">
      <c r="A4" s="2">
        <v>7116138</v>
      </c>
      <c r="B4" s="55" t="s">
        <v>425</v>
      </c>
      <c r="C4" s="55" t="s">
        <v>426</v>
      </c>
      <c r="D4" s="2">
        <v>5</v>
      </c>
      <c r="E4" s="2">
        <v>500</v>
      </c>
      <c r="F4" s="2" t="s">
        <v>300</v>
      </c>
      <c r="G4" s="2" t="s">
        <v>301</v>
      </c>
      <c r="H4" s="2" t="s">
        <v>20</v>
      </c>
      <c r="I4" s="55" t="s">
        <v>15</v>
      </c>
      <c r="J4" s="24"/>
      <c r="K4" s="24"/>
    </row>
    <row r="5" spans="1:11" ht="15.15" customHeight="1" x14ac:dyDescent="0.25">
      <c r="A5" s="2">
        <v>7113686</v>
      </c>
      <c r="B5" s="55" t="s">
        <v>230</v>
      </c>
      <c r="C5" s="55" t="s">
        <v>231</v>
      </c>
      <c r="D5" s="2">
        <v>7</v>
      </c>
      <c r="E5" s="2">
        <v>795</v>
      </c>
      <c r="F5" s="2" t="s">
        <v>300</v>
      </c>
      <c r="G5" s="2" t="s">
        <v>301</v>
      </c>
      <c r="H5" s="2" t="s">
        <v>4</v>
      </c>
      <c r="I5" s="55" t="s">
        <v>15</v>
      </c>
      <c r="J5" s="24"/>
      <c r="K5" s="24"/>
    </row>
    <row r="6" spans="1:11" ht="15.15" customHeight="1" x14ac:dyDescent="0.25">
      <c r="A6" s="2">
        <v>714201</v>
      </c>
      <c r="B6" s="55" t="s">
        <v>13</v>
      </c>
      <c r="C6" s="55" t="s">
        <v>19</v>
      </c>
      <c r="D6" s="2">
        <v>9</v>
      </c>
      <c r="E6" s="2">
        <v>971</v>
      </c>
      <c r="F6" s="2" t="s">
        <v>300</v>
      </c>
      <c r="G6" s="2" t="s">
        <v>301</v>
      </c>
      <c r="H6" s="2" t="s">
        <v>4</v>
      </c>
      <c r="I6" s="55" t="s">
        <v>15</v>
      </c>
      <c r="J6" s="24"/>
      <c r="K6" s="24"/>
    </row>
    <row r="7" spans="1:11" ht="15.15" customHeight="1" x14ac:dyDescent="0.25">
      <c r="A7" s="2">
        <v>393483</v>
      </c>
      <c r="B7" s="55" t="s">
        <v>358</v>
      </c>
      <c r="C7" s="55" t="s">
        <v>359</v>
      </c>
      <c r="D7" s="2">
        <v>13</v>
      </c>
      <c r="E7" s="2">
        <v>1303</v>
      </c>
      <c r="F7" s="2" t="s">
        <v>300</v>
      </c>
      <c r="G7" s="2" t="s">
        <v>301</v>
      </c>
      <c r="H7" s="2" t="s">
        <v>4</v>
      </c>
      <c r="I7" s="55" t="s">
        <v>15</v>
      </c>
      <c r="J7" s="24"/>
      <c r="K7" s="24"/>
    </row>
    <row r="8" spans="1:11" ht="15.15" customHeight="1" x14ac:dyDescent="0.25">
      <c r="A8" s="2">
        <v>7116052</v>
      </c>
      <c r="B8" s="55" t="s">
        <v>338</v>
      </c>
      <c r="C8" s="55" t="s">
        <v>18</v>
      </c>
      <c r="D8" s="2">
        <v>5</v>
      </c>
      <c r="E8" s="2">
        <v>597</v>
      </c>
      <c r="F8" s="2" t="s">
        <v>302</v>
      </c>
      <c r="G8" s="2" t="s">
        <v>303</v>
      </c>
      <c r="H8" s="2" t="s">
        <v>4</v>
      </c>
      <c r="I8" s="55" t="s">
        <v>15</v>
      </c>
      <c r="J8" s="24"/>
      <c r="K8" s="24"/>
    </row>
    <row r="9" spans="1:11" ht="15.15" customHeight="1" x14ac:dyDescent="0.25">
      <c r="A9" s="2">
        <v>7110838</v>
      </c>
      <c r="B9" s="55" t="s">
        <v>230</v>
      </c>
      <c r="C9" s="55" t="s">
        <v>260</v>
      </c>
      <c r="D9" s="2">
        <v>6</v>
      </c>
      <c r="E9" s="2">
        <v>627</v>
      </c>
      <c r="F9" s="2" t="s">
        <v>302</v>
      </c>
      <c r="G9" s="2" t="s">
        <v>303</v>
      </c>
      <c r="H9" s="2" t="s">
        <v>4</v>
      </c>
      <c r="I9" s="55" t="s">
        <v>15</v>
      </c>
      <c r="J9" s="24"/>
      <c r="K9" s="24"/>
    </row>
    <row r="10" spans="1:11" ht="15.15" customHeight="1" x14ac:dyDescent="0.25">
      <c r="A10" s="2">
        <v>713268</v>
      </c>
      <c r="B10" s="55" t="s">
        <v>102</v>
      </c>
      <c r="C10" s="55" t="s">
        <v>53</v>
      </c>
      <c r="D10" s="2">
        <v>11</v>
      </c>
      <c r="E10" s="2">
        <v>1137</v>
      </c>
      <c r="F10" s="2" t="s">
        <v>309</v>
      </c>
      <c r="G10" s="2" t="s">
        <v>310</v>
      </c>
      <c r="H10" s="2" t="s">
        <v>4</v>
      </c>
      <c r="I10" s="55" t="s">
        <v>15</v>
      </c>
      <c r="J10" s="24"/>
      <c r="K10" s="24"/>
    </row>
    <row r="11" spans="1:11" ht="15.15" customHeight="1" x14ac:dyDescent="0.25">
      <c r="A11" s="2">
        <v>7111915</v>
      </c>
      <c r="B11" s="55" t="s">
        <v>339</v>
      </c>
      <c r="C11" s="55" t="s">
        <v>24</v>
      </c>
      <c r="D11" s="2">
        <v>6</v>
      </c>
      <c r="E11" s="2">
        <v>648</v>
      </c>
      <c r="F11" s="2" t="s">
        <v>316</v>
      </c>
      <c r="G11" s="2" t="s">
        <v>317</v>
      </c>
      <c r="H11" s="2" t="s">
        <v>4</v>
      </c>
      <c r="I11" s="55" t="s">
        <v>15</v>
      </c>
      <c r="J11" s="24"/>
      <c r="K11" s="24"/>
    </row>
    <row r="12" spans="1:11" ht="15.15" customHeight="1" x14ac:dyDescent="0.25">
      <c r="A12" s="2">
        <v>7115467</v>
      </c>
      <c r="B12" s="55" t="s">
        <v>261</v>
      </c>
      <c r="C12" s="55" t="s">
        <v>57</v>
      </c>
      <c r="D12" s="2">
        <v>5</v>
      </c>
      <c r="E12" s="2">
        <v>500</v>
      </c>
      <c r="F12" s="2" t="s">
        <v>316</v>
      </c>
      <c r="G12" s="2" t="s">
        <v>317</v>
      </c>
      <c r="H12" s="2" t="s">
        <v>4</v>
      </c>
      <c r="I12" s="55" t="s">
        <v>15</v>
      </c>
      <c r="J12" s="24"/>
      <c r="K12" s="24"/>
    </row>
    <row r="13" spans="1:11" ht="15.15" customHeight="1" x14ac:dyDescent="0.25">
      <c r="A13" s="2">
        <v>7115007</v>
      </c>
      <c r="B13" s="55" t="s">
        <v>207</v>
      </c>
      <c r="C13" s="55" t="s">
        <v>17</v>
      </c>
      <c r="D13" s="2">
        <v>5</v>
      </c>
      <c r="E13" s="2">
        <v>577</v>
      </c>
      <c r="F13" s="2" t="s">
        <v>304</v>
      </c>
      <c r="G13" s="2" t="s">
        <v>305</v>
      </c>
      <c r="H13" s="2" t="s">
        <v>4</v>
      </c>
      <c r="I13" s="55" t="s">
        <v>15</v>
      </c>
      <c r="J13" s="24"/>
      <c r="K13" s="24"/>
    </row>
    <row r="14" spans="1:11" ht="15.15" customHeight="1" x14ac:dyDescent="0.25">
      <c r="A14" s="2">
        <v>715183</v>
      </c>
      <c r="B14" s="55" t="s">
        <v>50</v>
      </c>
      <c r="C14" s="55" t="s">
        <v>42</v>
      </c>
      <c r="D14" s="2">
        <v>13</v>
      </c>
      <c r="E14" s="2">
        <v>1316</v>
      </c>
      <c r="F14" s="2" t="s">
        <v>304</v>
      </c>
      <c r="G14" s="2" t="s">
        <v>305</v>
      </c>
      <c r="H14" s="2" t="s">
        <v>4</v>
      </c>
      <c r="I14" s="55" t="s">
        <v>15</v>
      </c>
      <c r="J14" s="24"/>
      <c r="K14" s="24"/>
    </row>
    <row r="15" spans="1:11" ht="15.15" customHeight="1" x14ac:dyDescent="0.25">
      <c r="A15" s="2">
        <v>713619</v>
      </c>
      <c r="B15" s="55" t="s">
        <v>100</v>
      </c>
      <c r="C15" s="55" t="s">
        <v>29</v>
      </c>
      <c r="D15" s="2">
        <v>7</v>
      </c>
      <c r="E15" s="2">
        <v>772</v>
      </c>
      <c r="F15" s="2" t="s">
        <v>304</v>
      </c>
      <c r="G15" s="2" t="s">
        <v>305</v>
      </c>
      <c r="H15" s="2" t="s">
        <v>4</v>
      </c>
      <c r="I15" s="55" t="s">
        <v>15</v>
      </c>
      <c r="J15" s="24"/>
      <c r="K15" s="24"/>
    </row>
    <row r="16" spans="1:11" ht="15.15" customHeight="1" x14ac:dyDescent="0.25">
      <c r="A16" s="2">
        <v>715973</v>
      </c>
      <c r="B16" s="55" t="s">
        <v>13</v>
      </c>
      <c r="C16" s="55" t="s">
        <v>42</v>
      </c>
      <c r="D16" s="2">
        <v>7</v>
      </c>
      <c r="E16" s="2">
        <v>721</v>
      </c>
      <c r="F16" s="2" t="s">
        <v>304</v>
      </c>
      <c r="G16" s="2" t="s">
        <v>305</v>
      </c>
      <c r="H16" s="2" t="s">
        <v>4</v>
      </c>
      <c r="I16" s="55" t="s">
        <v>15</v>
      </c>
      <c r="J16" s="24"/>
      <c r="K16" s="24"/>
    </row>
    <row r="17" spans="1:11" ht="15.15" customHeight="1" x14ac:dyDescent="0.25">
      <c r="A17" s="2">
        <v>7114487</v>
      </c>
      <c r="B17" s="55" t="s">
        <v>181</v>
      </c>
      <c r="C17" s="55" t="s">
        <v>156</v>
      </c>
      <c r="D17" s="2">
        <v>12</v>
      </c>
      <c r="E17" s="2">
        <v>1215</v>
      </c>
      <c r="F17" s="2" t="s">
        <v>304</v>
      </c>
      <c r="G17" s="2" t="s">
        <v>305</v>
      </c>
      <c r="H17" s="2" t="s">
        <v>4</v>
      </c>
      <c r="I17" s="55" t="s">
        <v>15</v>
      </c>
      <c r="J17" s="24"/>
      <c r="K17" s="24"/>
    </row>
    <row r="18" spans="1:11" ht="15.15" customHeight="1" x14ac:dyDescent="0.25">
      <c r="A18" s="2">
        <v>7111250</v>
      </c>
      <c r="B18" s="55" t="s">
        <v>340</v>
      </c>
      <c r="C18" s="55" t="s">
        <v>32</v>
      </c>
      <c r="D18" s="2">
        <v>7</v>
      </c>
      <c r="E18" s="2">
        <v>708</v>
      </c>
      <c r="F18" s="2" t="s">
        <v>304</v>
      </c>
      <c r="G18" s="2" t="s">
        <v>305</v>
      </c>
      <c r="H18" s="2" t="s">
        <v>4</v>
      </c>
      <c r="I18" s="55" t="s">
        <v>15</v>
      </c>
      <c r="J18" s="24"/>
      <c r="K18" s="24"/>
    </row>
    <row r="19" spans="1:11" ht="15.15" customHeight="1" x14ac:dyDescent="0.25">
      <c r="A19" s="2">
        <v>7110222</v>
      </c>
      <c r="B19" s="55" t="s">
        <v>116</v>
      </c>
      <c r="C19" s="55" t="s">
        <v>208</v>
      </c>
      <c r="D19" s="2">
        <v>5</v>
      </c>
      <c r="E19" s="2">
        <v>569</v>
      </c>
      <c r="F19" s="2" t="s">
        <v>321</v>
      </c>
      <c r="G19" s="2" t="s">
        <v>322</v>
      </c>
      <c r="H19" s="2" t="s">
        <v>4</v>
      </c>
      <c r="I19" s="55" t="s">
        <v>15</v>
      </c>
      <c r="J19" s="24"/>
      <c r="K19" s="24"/>
    </row>
    <row r="20" spans="1:11" ht="15.15" customHeight="1" x14ac:dyDescent="0.25">
      <c r="A20" s="2">
        <v>691832</v>
      </c>
      <c r="B20" s="55" t="s">
        <v>341</v>
      </c>
      <c r="C20" s="55" t="s">
        <v>29</v>
      </c>
      <c r="D20" s="2">
        <v>6</v>
      </c>
      <c r="E20" s="2">
        <v>683</v>
      </c>
      <c r="F20" s="2" t="s">
        <v>306</v>
      </c>
      <c r="G20" s="2" t="s">
        <v>307</v>
      </c>
      <c r="H20" s="2" t="s">
        <v>4</v>
      </c>
      <c r="I20" s="55" t="s">
        <v>15</v>
      </c>
      <c r="J20" s="24"/>
      <c r="K20" s="24"/>
    </row>
    <row r="21" spans="1:11" ht="13.8" thickBot="1" x14ac:dyDescent="0.3"/>
    <row r="22" spans="1:11" s="22" customFormat="1" ht="13.8" thickBot="1" x14ac:dyDescent="0.3">
      <c r="A22" s="46"/>
      <c r="C22" s="14"/>
      <c r="D22" s="14"/>
      <c r="E22" s="21"/>
      <c r="F22" s="21"/>
      <c r="G22" s="21"/>
      <c r="H22" s="21"/>
      <c r="I22" s="17" t="s">
        <v>99</v>
      </c>
      <c r="J22" s="32"/>
      <c r="K22" s="21"/>
    </row>
    <row r="23" spans="1:11" s="22" customFormat="1" ht="13.8" thickBot="1" x14ac:dyDescent="0.3">
      <c r="A23" s="21"/>
      <c r="C23" s="14"/>
      <c r="D23" s="14"/>
      <c r="E23" s="21"/>
      <c r="F23" s="21"/>
      <c r="G23" s="21"/>
      <c r="H23" s="21"/>
      <c r="I23" s="14"/>
      <c r="J23" s="47"/>
      <c r="K23" s="21"/>
    </row>
    <row r="24" spans="1:11" ht="13.8" thickBot="1" x14ac:dyDescent="0.3">
      <c r="I24" s="17" t="s">
        <v>198</v>
      </c>
      <c r="J24" s="34">
        <f>(J22)*8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CC2D-24D1-4D5D-8995-DBDD6B09FCB5}">
  <sheetPr codeName="Feuil20">
    <tabColor theme="9" tint="0.39997558519241921"/>
    <pageSetUpPr fitToPage="1"/>
  </sheetPr>
  <dimension ref="A1:K28"/>
  <sheetViews>
    <sheetView topLeftCell="A2" workbookViewId="0">
      <selection activeCell="M22" sqref="M22"/>
    </sheetView>
  </sheetViews>
  <sheetFormatPr baseColWidth="10" defaultColWidth="11.44140625" defaultRowHeight="13.2" x14ac:dyDescent="0.25"/>
  <cols>
    <col min="1" max="1" width="8.88671875" style="13" customWidth="1"/>
    <col min="2" max="2" width="16.44140625" style="13" customWidth="1"/>
    <col min="3" max="3" width="11.44140625" style="13"/>
    <col min="4" max="4" width="4" style="13" customWidth="1"/>
    <col min="5" max="5" width="6" style="13" customWidth="1"/>
    <col min="6" max="6" width="4.109375" style="13" customWidth="1"/>
    <col min="7" max="7" width="4.88671875" style="13" customWidth="1"/>
    <col min="8" max="8" width="4.5546875" style="13" customWidth="1"/>
    <col min="9" max="9" width="21" style="13" customWidth="1"/>
    <col min="10" max="10" width="7.6640625" style="45" customWidth="1"/>
    <col min="11" max="11" width="7.33203125" style="13" customWidth="1"/>
    <col min="12" max="16384" width="11.44140625" style="13"/>
  </cols>
  <sheetData>
    <row r="1" spans="1:11" ht="21" x14ac:dyDescent="0.25">
      <c r="A1" s="64" t="s">
        <v>292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7116181</v>
      </c>
      <c r="B4" s="55" t="s">
        <v>427</v>
      </c>
      <c r="C4" s="55" t="s">
        <v>428</v>
      </c>
      <c r="D4" s="2">
        <v>5</v>
      </c>
      <c r="E4" s="2">
        <v>500</v>
      </c>
      <c r="F4" s="2" t="s">
        <v>309</v>
      </c>
      <c r="G4" s="2" t="s">
        <v>310</v>
      </c>
      <c r="H4" s="2" t="s">
        <v>20</v>
      </c>
      <c r="I4" s="55" t="s">
        <v>189</v>
      </c>
      <c r="J4" s="23"/>
      <c r="K4" s="24"/>
    </row>
    <row r="5" spans="1:11" ht="15.15" customHeight="1" x14ac:dyDescent="0.25">
      <c r="A5" s="2">
        <v>719430</v>
      </c>
      <c r="B5" s="55" t="s">
        <v>429</v>
      </c>
      <c r="C5" s="55" t="s">
        <v>430</v>
      </c>
      <c r="D5" s="2">
        <v>5</v>
      </c>
      <c r="E5" s="2">
        <v>500</v>
      </c>
      <c r="F5" s="2" t="s">
        <v>314</v>
      </c>
      <c r="G5" s="2" t="s">
        <v>315</v>
      </c>
      <c r="H5" s="2" t="s">
        <v>20</v>
      </c>
      <c r="I5" s="55" t="s">
        <v>189</v>
      </c>
      <c r="J5" s="23"/>
      <c r="K5" s="24"/>
    </row>
    <row r="6" spans="1:11" ht="15.15" customHeight="1" x14ac:dyDescent="0.25">
      <c r="A6" s="2">
        <v>719302</v>
      </c>
      <c r="B6" s="55" t="s">
        <v>78</v>
      </c>
      <c r="C6" s="55" t="s">
        <v>73</v>
      </c>
      <c r="D6" s="2">
        <v>5</v>
      </c>
      <c r="E6" s="2">
        <v>500</v>
      </c>
      <c r="F6" s="2" t="s">
        <v>316</v>
      </c>
      <c r="G6" s="2" t="s">
        <v>317</v>
      </c>
      <c r="H6" s="2" t="s">
        <v>20</v>
      </c>
      <c r="I6" s="55" t="s">
        <v>189</v>
      </c>
      <c r="J6" s="23"/>
      <c r="K6" s="24"/>
    </row>
    <row r="7" spans="1:11" ht="15.15" customHeight="1" x14ac:dyDescent="0.25">
      <c r="A7" s="2">
        <v>8013143</v>
      </c>
      <c r="B7" s="55" t="s">
        <v>282</v>
      </c>
      <c r="C7" s="55" t="s">
        <v>3</v>
      </c>
      <c r="D7" s="2">
        <v>9</v>
      </c>
      <c r="E7" s="2">
        <v>938</v>
      </c>
      <c r="F7" s="2" t="s">
        <v>300</v>
      </c>
      <c r="G7" s="2" t="s">
        <v>301</v>
      </c>
      <c r="H7" s="2" t="s">
        <v>4</v>
      </c>
      <c r="I7" s="55" t="s">
        <v>189</v>
      </c>
      <c r="J7" s="23"/>
      <c r="K7" s="24"/>
    </row>
    <row r="8" spans="1:11" ht="15.15" customHeight="1" x14ac:dyDescent="0.25">
      <c r="A8" s="2">
        <v>715996</v>
      </c>
      <c r="B8" s="55" t="s">
        <v>68</v>
      </c>
      <c r="C8" s="55" t="s">
        <v>21</v>
      </c>
      <c r="D8" s="2">
        <v>13</v>
      </c>
      <c r="E8" s="2">
        <v>1327</v>
      </c>
      <c r="F8" s="2" t="s">
        <v>302</v>
      </c>
      <c r="G8" s="2" t="s">
        <v>303</v>
      </c>
      <c r="H8" s="2" t="s">
        <v>4</v>
      </c>
      <c r="I8" s="55" t="s">
        <v>189</v>
      </c>
      <c r="J8" s="23"/>
      <c r="K8" s="24"/>
    </row>
    <row r="9" spans="1:11" ht="15.15" customHeight="1" x14ac:dyDescent="0.25">
      <c r="A9" s="2">
        <v>712810</v>
      </c>
      <c r="B9" s="55" t="s">
        <v>166</v>
      </c>
      <c r="C9" s="55" t="s">
        <v>209</v>
      </c>
      <c r="D9" s="2">
        <v>13</v>
      </c>
      <c r="E9" s="2">
        <v>1311</v>
      </c>
      <c r="F9" s="2" t="s">
        <v>302</v>
      </c>
      <c r="G9" s="2" t="s">
        <v>303</v>
      </c>
      <c r="H9" s="2" t="s">
        <v>4</v>
      </c>
      <c r="I9" s="55" t="s">
        <v>189</v>
      </c>
      <c r="J9" s="23"/>
      <c r="K9" s="24"/>
    </row>
    <row r="10" spans="1:11" ht="15.15" customHeight="1" x14ac:dyDescent="0.25">
      <c r="A10" s="2">
        <v>895351</v>
      </c>
      <c r="B10" s="55" t="s">
        <v>167</v>
      </c>
      <c r="C10" s="55" t="s">
        <v>47</v>
      </c>
      <c r="D10" s="2">
        <v>9</v>
      </c>
      <c r="E10" s="2">
        <v>985</v>
      </c>
      <c r="F10" s="2" t="s">
        <v>302</v>
      </c>
      <c r="G10" s="2" t="s">
        <v>303</v>
      </c>
      <c r="H10" s="2" t="s">
        <v>4</v>
      </c>
      <c r="I10" s="55" t="s">
        <v>189</v>
      </c>
      <c r="J10" s="23"/>
      <c r="K10" s="24"/>
    </row>
    <row r="11" spans="1:11" ht="15.15" customHeight="1" x14ac:dyDescent="0.25">
      <c r="A11" s="2">
        <v>717727</v>
      </c>
      <c r="B11" s="55" t="s">
        <v>69</v>
      </c>
      <c r="C11" s="55" t="s">
        <v>65</v>
      </c>
      <c r="D11" s="2">
        <v>10</v>
      </c>
      <c r="E11" s="2">
        <v>1052</v>
      </c>
      <c r="F11" s="2" t="s">
        <v>309</v>
      </c>
      <c r="G11" s="2" t="s">
        <v>310</v>
      </c>
      <c r="H11" s="2" t="s">
        <v>4</v>
      </c>
      <c r="I11" s="55" t="s">
        <v>189</v>
      </c>
      <c r="J11" s="23"/>
      <c r="K11" s="24"/>
    </row>
    <row r="12" spans="1:11" ht="15.15" customHeight="1" x14ac:dyDescent="0.25">
      <c r="A12" s="23">
        <v>585868</v>
      </c>
      <c r="B12" s="62" t="s">
        <v>145</v>
      </c>
      <c r="C12" s="24" t="s">
        <v>141</v>
      </c>
      <c r="D12" s="23">
        <v>15</v>
      </c>
      <c r="E12" s="23">
        <v>1585</v>
      </c>
      <c r="F12" s="23" t="s">
        <v>309</v>
      </c>
      <c r="G12" s="23" t="s">
        <v>310</v>
      </c>
      <c r="H12" s="23" t="s">
        <v>4</v>
      </c>
      <c r="I12" s="24" t="s">
        <v>189</v>
      </c>
      <c r="J12" s="23"/>
      <c r="K12" s="24"/>
    </row>
    <row r="13" spans="1:11" ht="15.15" customHeight="1" x14ac:dyDescent="0.25">
      <c r="A13" s="2">
        <v>7116093</v>
      </c>
      <c r="B13" s="55" t="s">
        <v>376</v>
      </c>
      <c r="C13" s="55" t="s">
        <v>6</v>
      </c>
      <c r="D13" s="2">
        <v>5</v>
      </c>
      <c r="E13" s="2">
        <v>500</v>
      </c>
      <c r="F13" s="2" t="s">
        <v>309</v>
      </c>
      <c r="G13" s="2" t="s">
        <v>310</v>
      </c>
      <c r="H13" s="2" t="s">
        <v>4</v>
      </c>
      <c r="I13" s="55" t="s">
        <v>189</v>
      </c>
      <c r="J13" s="23"/>
      <c r="K13" s="24"/>
    </row>
    <row r="14" spans="1:11" ht="15.15" customHeight="1" x14ac:dyDescent="0.25">
      <c r="A14" s="2">
        <v>714600</v>
      </c>
      <c r="B14" s="55" t="s">
        <v>67</v>
      </c>
      <c r="C14" s="55" t="s">
        <v>17</v>
      </c>
      <c r="D14" s="2">
        <v>12</v>
      </c>
      <c r="E14" s="2">
        <v>1222</v>
      </c>
      <c r="F14" s="2" t="s">
        <v>314</v>
      </c>
      <c r="G14" s="2" t="s">
        <v>315</v>
      </c>
      <c r="H14" s="2" t="s">
        <v>4</v>
      </c>
      <c r="I14" s="55" t="s">
        <v>189</v>
      </c>
      <c r="J14" s="23"/>
      <c r="K14" s="24"/>
    </row>
    <row r="15" spans="1:11" ht="15.15" customHeight="1" x14ac:dyDescent="0.25">
      <c r="A15" s="2">
        <v>7113803</v>
      </c>
      <c r="B15" s="55" t="s">
        <v>153</v>
      </c>
      <c r="C15" s="55" t="s">
        <v>154</v>
      </c>
      <c r="D15" s="2">
        <v>8</v>
      </c>
      <c r="E15" s="2">
        <v>877</v>
      </c>
      <c r="F15" s="2" t="s">
        <v>314</v>
      </c>
      <c r="G15" s="2" t="s">
        <v>315</v>
      </c>
      <c r="H15" s="2" t="s">
        <v>4</v>
      </c>
      <c r="I15" s="55" t="s">
        <v>189</v>
      </c>
      <c r="J15" s="23"/>
      <c r="K15" s="24"/>
    </row>
    <row r="16" spans="1:11" ht="15.15" customHeight="1" x14ac:dyDescent="0.25">
      <c r="A16" s="2">
        <v>7114947</v>
      </c>
      <c r="B16" s="55" t="s">
        <v>210</v>
      </c>
      <c r="C16" s="55" t="s">
        <v>48</v>
      </c>
      <c r="D16" s="2">
        <v>5</v>
      </c>
      <c r="E16" s="2">
        <v>580</v>
      </c>
      <c r="F16" s="2" t="s">
        <v>314</v>
      </c>
      <c r="G16" s="2" t="s">
        <v>315</v>
      </c>
      <c r="H16" s="2" t="s">
        <v>4</v>
      </c>
      <c r="I16" s="55" t="s">
        <v>189</v>
      </c>
      <c r="J16" s="23"/>
      <c r="K16" s="24"/>
    </row>
    <row r="17" spans="1:11" ht="15.15" customHeight="1" x14ac:dyDescent="0.25">
      <c r="A17" s="2">
        <v>9426512</v>
      </c>
      <c r="B17" s="55" t="s">
        <v>431</v>
      </c>
      <c r="C17" s="55" t="s">
        <v>24</v>
      </c>
      <c r="D17" s="2">
        <v>9</v>
      </c>
      <c r="E17" s="2">
        <v>969</v>
      </c>
      <c r="F17" s="2" t="s">
        <v>314</v>
      </c>
      <c r="G17" s="2" t="s">
        <v>315</v>
      </c>
      <c r="H17" s="2" t="s">
        <v>4</v>
      </c>
      <c r="I17" s="55" t="s">
        <v>189</v>
      </c>
      <c r="J17" s="23"/>
      <c r="K17" s="24"/>
    </row>
    <row r="18" spans="1:11" ht="15.15" customHeight="1" x14ac:dyDescent="0.25">
      <c r="A18" s="2">
        <v>717018</v>
      </c>
      <c r="B18" s="55" t="s">
        <v>372</v>
      </c>
      <c r="C18" s="55" t="s">
        <v>21</v>
      </c>
      <c r="D18" s="2">
        <v>7</v>
      </c>
      <c r="E18" s="2">
        <v>713</v>
      </c>
      <c r="F18" s="2" t="s">
        <v>316</v>
      </c>
      <c r="G18" s="2" t="s">
        <v>317</v>
      </c>
      <c r="H18" s="2" t="s">
        <v>4</v>
      </c>
      <c r="I18" s="55" t="s">
        <v>189</v>
      </c>
      <c r="J18" s="23"/>
      <c r="K18" s="24"/>
    </row>
    <row r="19" spans="1:11" ht="15.15" customHeight="1" x14ac:dyDescent="0.25">
      <c r="A19" s="2">
        <v>715476</v>
      </c>
      <c r="B19" s="55" t="s">
        <v>131</v>
      </c>
      <c r="C19" s="55" t="s">
        <v>208</v>
      </c>
      <c r="D19" s="2">
        <v>6</v>
      </c>
      <c r="E19" s="2">
        <v>635</v>
      </c>
      <c r="F19" s="2" t="s">
        <v>316</v>
      </c>
      <c r="G19" s="2" t="s">
        <v>317</v>
      </c>
      <c r="H19" s="2" t="s">
        <v>4</v>
      </c>
      <c r="I19" s="55" t="s">
        <v>189</v>
      </c>
      <c r="J19" s="23"/>
      <c r="K19" s="24"/>
    </row>
    <row r="20" spans="1:11" ht="15.15" customHeight="1" x14ac:dyDescent="0.25">
      <c r="A20" s="2">
        <v>71568</v>
      </c>
      <c r="B20" s="55" t="s">
        <v>86</v>
      </c>
      <c r="C20" s="55" t="s">
        <v>211</v>
      </c>
      <c r="D20" s="2">
        <v>5</v>
      </c>
      <c r="E20" s="2">
        <v>500</v>
      </c>
      <c r="F20" s="2" t="s">
        <v>316</v>
      </c>
      <c r="G20" s="2" t="s">
        <v>317</v>
      </c>
      <c r="H20" s="2" t="s">
        <v>4</v>
      </c>
      <c r="I20" s="55" t="s">
        <v>189</v>
      </c>
      <c r="J20" s="23"/>
      <c r="K20" s="24"/>
    </row>
    <row r="21" spans="1:11" ht="15.15" customHeight="1" x14ac:dyDescent="0.25">
      <c r="A21" s="2">
        <v>7115888</v>
      </c>
      <c r="B21" s="55" t="s">
        <v>373</v>
      </c>
      <c r="C21" s="55" t="s">
        <v>80</v>
      </c>
      <c r="D21" s="2">
        <v>6</v>
      </c>
      <c r="E21" s="2">
        <v>660</v>
      </c>
      <c r="F21" s="2" t="s">
        <v>316</v>
      </c>
      <c r="G21" s="2" t="s">
        <v>317</v>
      </c>
      <c r="H21" s="2" t="s">
        <v>4</v>
      </c>
      <c r="I21" s="55" t="s">
        <v>189</v>
      </c>
      <c r="J21" s="23"/>
      <c r="K21" s="24"/>
    </row>
    <row r="22" spans="1:11" ht="15.15" customHeight="1" x14ac:dyDescent="0.25">
      <c r="A22" s="2">
        <v>7110059</v>
      </c>
      <c r="B22" s="55" t="s">
        <v>78</v>
      </c>
      <c r="C22" s="55" t="s">
        <v>17</v>
      </c>
      <c r="D22" s="2">
        <v>7</v>
      </c>
      <c r="E22" s="2">
        <v>745</v>
      </c>
      <c r="F22" s="2" t="s">
        <v>316</v>
      </c>
      <c r="G22" s="2" t="s">
        <v>317</v>
      </c>
      <c r="H22" s="2" t="s">
        <v>4</v>
      </c>
      <c r="I22" s="55" t="s">
        <v>189</v>
      </c>
      <c r="J22" s="23"/>
      <c r="K22" s="24"/>
    </row>
    <row r="23" spans="1:11" ht="15.15" customHeight="1" x14ac:dyDescent="0.25">
      <c r="A23" s="2">
        <v>715946</v>
      </c>
      <c r="B23" s="55" t="s">
        <v>283</v>
      </c>
      <c r="C23" s="55" t="s">
        <v>284</v>
      </c>
      <c r="D23" s="2">
        <v>8</v>
      </c>
      <c r="E23" s="2">
        <v>813</v>
      </c>
      <c r="F23" s="2" t="s">
        <v>304</v>
      </c>
      <c r="G23" s="2" t="s">
        <v>305</v>
      </c>
      <c r="H23" s="2" t="s">
        <v>4</v>
      </c>
      <c r="I23" s="55" t="s">
        <v>189</v>
      </c>
      <c r="J23" s="23"/>
      <c r="K23" s="24"/>
    </row>
    <row r="24" spans="1:11" ht="15.15" customHeight="1" x14ac:dyDescent="0.25">
      <c r="A24" s="2">
        <v>716539</v>
      </c>
      <c r="B24" s="55" t="s">
        <v>432</v>
      </c>
      <c r="C24" s="55" t="s">
        <v>58</v>
      </c>
      <c r="D24" s="2">
        <v>5</v>
      </c>
      <c r="E24" s="2">
        <v>517</v>
      </c>
      <c r="F24" s="2" t="s">
        <v>335</v>
      </c>
      <c r="G24" s="2" t="s">
        <v>152</v>
      </c>
      <c r="H24" s="2" t="s">
        <v>4</v>
      </c>
      <c r="I24" s="55" t="s">
        <v>189</v>
      </c>
      <c r="J24" s="23"/>
      <c r="K24" s="24"/>
    </row>
    <row r="25" spans="1:11" ht="13.8" thickBot="1" x14ac:dyDescent="0.3"/>
    <row r="26" spans="1:11" s="40" customFormat="1" ht="13.8" thickBot="1" x14ac:dyDescent="0.3">
      <c r="A26" s="49"/>
      <c r="C26" s="14"/>
      <c r="D26" s="14"/>
      <c r="E26" s="6"/>
      <c r="F26" s="6"/>
      <c r="G26" s="6"/>
      <c r="H26" s="6"/>
      <c r="I26" s="17" t="s">
        <v>99</v>
      </c>
      <c r="J26" s="32"/>
      <c r="K26" s="6"/>
    </row>
    <row r="27" spans="1:11" s="40" customFormat="1" ht="13.8" thickBot="1" x14ac:dyDescent="0.3">
      <c r="A27" s="6"/>
      <c r="C27" s="14"/>
      <c r="D27" s="14"/>
      <c r="E27" s="6"/>
      <c r="F27" s="6"/>
      <c r="G27" s="6"/>
      <c r="H27" s="6"/>
      <c r="I27" s="14"/>
      <c r="J27" s="47"/>
      <c r="K27" s="6"/>
    </row>
    <row r="28" spans="1:11" ht="13.8" thickBot="1" x14ac:dyDescent="0.3">
      <c r="I28" s="17" t="s">
        <v>198</v>
      </c>
      <c r="J28" s="34">
        <f>(J26)*8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B76B-3869-4B68-9AD5-2451F8CE1DE5}">
  <sheetPr codeName="Feuil5">
    <tabColor theme="9" tint="0.39997558519241921"/>
    <pageSetUpPr fitToPage="1"/>
  </sheetPr>
  <dimension ref="A1:K23"/>
  <sheetViews>
    <sheetView workbookViewId="0">
      <selection activeCell="A4" sqref="A4:I19"/>
    </sheetView>
  </sheetViews>
  <sheetFormatPr baseColWidth="10" defaultColWidth="11.44140625" defaultRowHeight="13.2" x14ac:dyDescent="0.25"/>
  <cols>
    <col min="1" max="1" width="9.6640625" style="20" customWidth="1"/>
    <col min="2" max="2" width="13.6640625" style="14" customWidth="1"/>
    <col min="3" max="3" width="11.44140625" style="14"/>
    <col min="4" max="4" width="4.88671875" style="20" customWidth="1"/>
    <col min="5" max="5" width="6.6640625" style="20" customWidth="1"/>
    <col min="6" max="6" width="4.6640625" style="20" customWidth="1"/>
    <col min="7" max="7" width="5.33203125" style="20" customWidth="1"/>
    <col min="8" max="8" width="3.88671875" style="14" customWidth="1"/>
    <col min="9" max="9" width="14.44140625" style="14" customWidth="1"/>
    <col min="10" max="10" width="7.33203125" style="20" customWidth="1"/>
    <col min="11" max="11" width="8.44140625" style="14" customWidth="1"/>
    <col min="12" max="16384" width="11.44140625" style="14"/>
  </cols>
  <sheetData>
    <row r="1" spans="1:11" ht="21" x14ac:dyDescent="0.4">
      <c r="A1" s="65" t="s">
        <v>293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ht="15.15" customHeight="1" x14ac:dyDescent="0.25">
      <c r="A4" s="2">
        <v>7113497</v>
      </c>
      <c r="B4" s="55" t="s">
        <v>222</v>
      </c>
      <c r="C4" s="55" t="s">
        <v>223</v>
      </c>
      <c r="D4" s="2">
        <v>5</v>
      </c>
      <c r="E4" s="2">
        <v>500</v>
      </c>
      <c r="F4" s="2" t="s">
        <v>316</v>
      </c>
      <c r="G4" s="2" t="s">
        <v>317</v>
      </c>
      <c r="H4" s="2" t="s">
        <v>20</v>
      </c>
      <c r="I4" s="55" t="s">
        <v>16</v>
      </c>
      <c r="J4" s="25"/>
      <c r="K4" s="23"/>
    </row>
    <row r="5" spans="1:11" ht="15.15" customHeight="1" x14ac:dyDescent="0.25">
      <c r="A5" s="2">
        <v>714161</v>
      </c>
      <c r="B5" s="55" t="s">
        <v>248</v>
      </c>
      <c r="C5" s="55" t="s">
        <v>73</v>
      </c>
      <c r="D5" s="2">
        <v>5</v>
      </c>
      <c r="E5" s="2">
        <v>500</v>
      </c>
      <c r="F5" s="2" t="s">
        <v>316</v>
      </c>
      <c r="G5" s="2" t="s">
        <v>317</v>
      </c>
      <c r="H5" s="2" t="s">
        <v>20</v>
      </c>
      <c r="I5" s="55" t="s">
        <v>16</v>
      </c>
      <c r="J5" s="25"/>
      <c r="K5" s="23"/>
    </row>
    <row r="6" spans="1:11" ht="15.15" customHeight="1" x14ac:dyDescent="0.25">
      <c r="A6" s="2">
        <v>713318</v>
      </c>
      <c r="B6" s="55" t="s">
        <v>222</v>
      </c>
      <c r="C6" s="55" t="s">
        <v>433</v>
      </c>
      <c r="D6" s="2">
        <v>9</v>
      </c>
      <c r="E6" s="2">
        <v>943</v>
      </c>
      <c r="F6" s="2" t="s">
        <v>300</v>
      </c>
      <c r="G6" s="2" t="s">
        <v>301</v>
      </c>
      <c r="H6" s="2" t="s">
        <v>4</v>
      </c>
      <c r="I6" s="55" t="s">
        <v>16</v>
      </c>
      <c r="J6" s="51"/>
      <c r="K6" s="23"/>
    </row>
    <row r="7" spans="1:11" ht="15.15" customHeight="1" x14ac:dyDescent="0.25">
      <c r="A7" s="2">
        <v>713801</v>
      </c>
      <c r="B7" s="55" t="s">
        <v>434</v>
      </c>
      <c r="C7" s="55" t="s">
        <v>397</v>
      </c>
      <c r="D7" s="2">
        <v>11</v>
      </c>
      <c r="E7" s="2">
        <v>1136</v>
      </c>
      <c r="F7" s="2" t="s">
        <v>300</v>
      </c>
      <c r="G7" s="2" t="s">
        <v>301</v>
      </c>
      <c r="H7" s="2" t="s">
        <v>4</v>
      </c>
      <c r="I7" s="55" t="s">
        <v>16</v>
      </c>
      <c r="J7" s="25"/>
      <c r="K7" s="23"/>
    </row>
    <row r="8" spans="1:11" ht="15.15" customHeight="1" x14ac:dyDescent="0.25">
      <c r="A8" s="2">
        <v>718602</v>
      </c>
      <c r="B8" s="55" t="s">
        <v>72</v>
      </c>
      <c r="C8" s="55" t="s">
        <v>8</v>
      </c>
      <c r="D8" s="2">
        <v>8</v>
      </c>
      <c r="E8" s="2">
        <v>893</v>
      </c>
      <c r="F8" s="2" t="s">
        <v>302</v>
      </c>
      <c r="G8" s="2" t="s">
        <v>303</v>
      </c>
      <c r="H8" s="2" t="s">
        <v>4</v>
      </c>
      <c r="I8" s="55" t="s">
        <v>16</v>
      </c>
      <c r="J8" s="25"/>
      <c r="K8" s="23"/>
    </row>
    <row r="9" spans="1:11" ht="15.15" customHeight="1" x14ac:dyDescent="0.25">
      <c r="A9" s="2">
        <v>638653</v>
      </c>
      <c r="B9" s="55" t="s">
        <v>247</v>
      </c>
      <c r="C9" s="55" t="s">
        <v>45</v>
      </c>
      <c r="D9" s="2">
        <v>8</v>
      </c>
      <c r="E9" s="2">
        <v>804</v>
      </c>
      <c r="F9" s="2" t="s">
        <v>302</v>
      </c>
      <c r="G9" s="2" t="s">
        <v>303</v>
      </c>
      <c r="H9" s="2" t="s">
        <v>4</v>
      </c>
      <c r="I9" s="55" t="s">
        <v>16</v>
      </c>
      <c r="J9" s="23"/>
      <c r="K9" s="24"/>
    </row>
    <row r="10" spans="1:11" ht="15.15" customHeight="1" x14ac:dyDescent="0.25">
      <c r="A10" s="2">
        <v>714946</v>
      </c>
      <c r="B10" s="55" t="s">
        <v>221</v>
      </c>
      <c r="C10" s="55" t="s">
        <v>71</v>
      </c>
      <c r="D10" s="2">
        <v>13</v>
      </c>
      <c r="E10" s="2">
        <v>1365</v>
      </c>
      <c r="F10" s="2" t="s">
        <v>309</v>
      </c>
      <c r="G10" s="2" t="s">
        <v>310</v>
      </c>
      <c r="H10" s="2" t="s">
        <v>4</v>
      </c>
      <c r="I10" s="55" t="s">
        <v>16</v>
      </c>
      <c r="J10" s="23"/>
      <c r="K10" s="24"/>
    </row>
    <row r="11" spans="1:11" ht="15.15" customHeight="1" x14ac:dyDescent="0.25">
      <c r="A11" s="2">
        <v>712454</v>
      </c>
      <c r="B11" s="55" t="s">
        <v>249</v>
      </c>
      <c r="C11" s="55" t="s">
        <v>80</v>
      </c>
      <c r="D11" s="2">
        <v>8</v>
      </c>
      <c r="E11" s="2">
        <v>815</v>
      </c>
      <c r="F11" s="2" t="s">
        <v>309</v>
      </c>
      <c r="G11" s="2" t="s">
        <v>310</v>
      </c>
      <c r="H11" s="2" t="s">
        <v>4</v>
      </c>
      <c r="I11" s="55" t="s">
        <v>16</v>
      </c>
      <c r="J11" s="23"/>
      <c r="K11" s="24"/>
    </row>
    <row r="12" spans="1:11" ht="15.15" customHeight="1" x14ac:dyDescent="0.25">
      <c r="A12" s="2">
        <v>7111219</v>
      </c>
      <c r="B12" s="55" t="s">
        <v>74</v>
      </c>
      <c r="C12" s="55" t="s">
        <v>6</v>
      </c>
      <c r="D12" s="2">
        <v>5</v>
      </c>
      <c r="E12" s="2">
        <v>500</v>
      </c>
      <c r="F12" s="2" t="s">
        <v>314</v>
      </c>
      <c r="G12" s="2" t="s">
        <v>315</v>
      </c>
      <c r="H12" s="2" t="s">
        <v>4</v>
      </c>
      <c r="I12" s="55" t="s">
        <v>16</v>
      </c>
      <c r="J12" s="23"/>
      <c r="K12" s="24"/>
    </row>
    <row r="13" spans="1:11" ht="15.15" customHeight="1" x14ac:dyDescent="0.25">
      <c r="A13" s="2">
        <v>714132</v>
      </c>
      <c r="B13" s="55" t="s">
        <v>66</v>
      </c>
      <c r="C13" s="55" t="s">
        <v>35</v>
      </c>
      <c r="D13" s="2">
        <v>9</v>
      </c>
      <c r="E13" s="2">
        <v>966</v>
      </c>
      <c r="F13" s="2" t="s">
        <v>316</v>
      </c>
      <c r="G13" s="2" t="s">
        <v>317</v>
      </c>
      <c r="H13" s="2" t="s">
        <v>4</v>
      </c>
      <c r="I13" s="55" t="s">
        <v>16</v>
      </c>
      <c r="J13" s="23"/>
      <c r="K13" s="24"/>
    </row>
    <row r="14" spans="1:11" ht="15.15" customHeight="1" x14ac:dyDescent="0.25">
      <c r="A14" s="2">
        <v>718406</v>
      </c>
      <c r="B14" s="55" t="s">
        <v>38</v>
      </c>
      <c r="C14" s="55" t="s">
        <v>39</v>
      </c>
      <c r="D14" s="2">
        <v>9</v>
      </c>
      <c r="E14" s="2">
        <v>951</v>
      </c>
      <c r="F14" s="2" t="s">
        <v>316</v>
      </c>
      <c r="G14" s="2" t="s">
        <v>317</v>
      </c>
      <c r="H14" s="2" t="s">
        <v>4</v>
      </c>
      <c r="I14" s="55" t="s">
        <v>16</v>
      </c>
      <c r="J14" s="23"/>
      <c r="K14" s="24"/>
    </row>
    <row r="15" spans="1:11" ht="15.15" customHeight="1" x14ac:dyDescent="0.25">
      <c r="A15" s="2">
        <v>718048</v>
      </c>
      <c r="B15" s="55" t="s">
        <v>168</v>
      </c>
      <c r="C15" s="55" t="s">
        <v>212</v>
      </c>
      <c r="D15" s="2">
        <v>7</v>
      </c>
      <c r="E15" s="2">
        <v>762</v>
      </c>
      <c r="F15" s="2" t="s">
        <v>316</v>
      </c>
      <c r="G15" s="2" t="s">
        <v>317</v>
      </c>
      <c r="H15" s="2" t="s">
        <v>4</v>
      </c>
      <c r="I15" s="55" t="s">
        <v>16</v>
      </c>
      <c r="J15" s="23"/>
      <c r="K15" s="24"/>
    </row>
    <row r="16" spans="1:11" ht="15.15" customHeight="1" x14ac:dyDescent="0.25">
      <c r="A16" s="2">
        <v>715940</v>
      </c>
      <c r="B16" s="55" t="s">
        <v>123</v>
      </c>
      <c r="C16" s="55" t="s">
        <v>125</v>
      </c>
      <c r="D16" s="2">
        <v>7</v>
      </c>
      <c r="E16" s="2">
        <v>737</v>
      </c>
      <c r="F16" s="2" t="s">
        <v>304</v>
      </c>
      <c r="G16" s="2" t="s">
        <v>305</v>
      </c>
      <c r="H16" s="2" t="s">
        <v>4</v>
      </c>
      <c r="I16" s="55" t="s">
        <v>16</v>
      </c>
      <c r="J16" s="25"/>
      <c r="K16" s="23"/>
    </row>
    <row r="17" spans="1:11" ht="15.15" customHeight="1" x14ac:dyDescent="0.25">
      <c r="A17" s="2">
        <v>7114005</v>
      </c>
      <c r="B17" s="55" t="s">
        <v>155</v>
      </c>
      <c r="C17" s="55" t="s">
        <v>156</v>
      </c>
      <c r="D17" s="2">
        <v>7</v>
      </c>
      <c r="E17" s="2">
        <v>774</v>
      </c>
      <c r="F17" s="2" t="s">
        <v>304</v>
      </c>
      <c r="G17" s="2" t="s">
        <v>305</v>
      </c>
      <c r="H17" s="2" t="s">
        <v>4</v>
      </c>
      <c r="I17" s="55" t="s">
        <v>16</v>
      </c>
      <c r="J17" s="23"/>
      <c r="K17" s="24"/>
    </row>
    <row r="18" spans="1:11" ht="15.15" customHeight="1" x14ac:dyDescent="0.25">
      <c r="A18" s="2">
        <v>715409</v>
      </c>
      <c r="B18" s="55" t="s">
        <v>56</v>
      </c>
      <c r="C18" s="55" t="s">
        <v>40</v>
      </c>
      <c r="D18" s="2">
        <v>9</v>
      </c>
      <c r="E18" s="2">
        <v>959</v>
      </c>
      <c r="F18" s="2" t="s">
        <v>321</v>
      </c>
      <c r="G18" s="2" t="s">
        <v>322</v>
      </c>
      <c r="H18" s="2" t="s">
        <v>4</v>
      </c>
      <c r="I18" s="55" t="s">
        <v>16</v>
      </c>
      <c r="J18" s="23"/>
      <c r="K18" s="24"/>
    </row>
    <row r="19" spans="1:11" ht="15.15" customHeight="1" x14ac:dyDescent="0.25">
      <c r="A19" s="2">
        <v>65892</v>
      </c>
      <c r="B19" s="55" t="s">
        <v>117</v>
      </c>
      <c r="C19" s="55" t="s">
        <v>213</v>
      </c>
      <c r="D19" s="2">
        <v>7</v>
      </c>
      <c r="E19" s="2">
        <v>718</v>
      </c>
      <c r="F19" s="2" t="s">
        <v>306</v>
      </c>
      <c r="G19" s="2" t="s">
        <v>307</v>
      </c>
      <c r="H19" s="2" t="s">
        <v>4</v>
      </c>
      <c r="I19" s="55" t="s">
        <v>16</v>
      </c>
      <c r="J19" s="23"/>
      <c r="K19" s="24"/>
    </row>
    <row r="20" spans="1:11" ht="13.8" thickBot="1" x14ac:dyDescent="0.3"/>
    <row r="21" spans="1:11" s="22" customFormat="1" ht="13.8" thickBot="1" x14ac:dyDescent="0.3">
      <c r="A21" s="46"/>
      <c r="C21" s="14"/>
      <c r="D21" s="20"/>
      <c r="E21" s="21"/>
      <c r="F21" s="21"/>
      <c r="G21" s="21"/>
      <c r="H21" s="21"/>
      <c r="I21" s="17" t="s">
        <v>99</v>
      </c>
      <c r="J21" s="32"/>
      <c r="K21" s="21"/>
    </row>
    <row r="22" spans="1:11" s="22" customFormat="1" ht="13.8" thickBot="1" x14ac:dyDescent="0.3">
      <c r="A22" s="21"/>
      <c r="C22" s="14"/>
      <c r="D22" s="20"/>
      <c r="E22" s="21"/>
      <c r="F22" s="21"/>
      <c r="G22" s="21"/>
      <c r="H22" s="21"/>
      <c r="I22" s="14"/>
      <c r="J22" s="47"/>
      <c r="K22" s="21"/>
    </row>
    <row r="23" spans="1:11" ht="13.8" thickBot="1" x14ac:dyDescent="0.3">
      <c r="I23" s="17" t="s">
        <v>198</v>
      </c>
      <c r="J23" s="34">
        <f>(J21)*8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D93A-570E-4995-9F75-39CA40754462}">
  <sheetPr codeName="Feuil3">
    <tabColor theme="9" tint="0.39997558519241921"/>
    <pageSetUpPr fitToPage="1"/>
  </sheetPr>
  <dimension ref="A1:K13"/>
  <sheetViews>
    <sheetView workbookViewId="0">
      <selection activeCell="I22" sqref="I22"/>
    </sheetView>
  </sheetViews>
  <sheetFormatPr baseColWidth="10" defaultColWidth="11.44140625" defaultRowHeight="13.2" x14ac:dyDescent="0.25"/>
  <cols>
    <col min="1" max="1" width="9.88671875" style="20" customWidth="1"/>
    <col min="2" max="2" width="16.44140625" style="14" customWidth="1"/>
    <col min="3" max="3" width="11.44140625" style="14"/>
    <col min="4" max="4" width="5.5546875" style="20" customWidth="1"/>
    <col min="5" max="5" width="7.88671875" style="20" customWidth="1"/>
    <col min="6" max="6" width="4.109375" style="20" customWidth="1"/>
    <col min="7" max="7" width="6.44140625" style="20" customWidth="1"/>
    <col min="8" max="8" width="5.33203125" style="20" customWidth="1"/>
    <col min="9" max="9" width="24" style="14" customWidth="1"/>
    <col min="10" max="10" width="7.109375" style="14" customWidth="1"/>
    <col min="11" max="11" width="6.88671875" style="14" customWidth="1"/>
    <col min="12" max="16384" width="11.44140625" style="14"/>
  </cols>
  <sheetData>
    <row r="1" spans="1:11" ht="21" x14ac:dyDescent="0.4">
      <c r="A1" s="65" t="s">
        <v>294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s="13" customFormat="1" ht="15.15" customHeight="1" x14ac:dyDescent="0.25">
      <c r="A4" s="2">
        <v>7111481</v>
      </c>
      <c r="B4" s="55" t="s">
        <v>339</v>
      </c>
      <c r="C4" s="55" t="s">
        <v>435</v>
      </c>
      <c r="D4" s="2">
        <v>5</v>
      </c>
      <c r="E4" s="2">
        <v>506</v>
      </c>
      <c r="F4" s="2" t="s">
        <v>314</v>
      </c>
      <c r="G4" s="2" t="s">
        <v>315</v>
      </c>
      <c r="H4" s="2" t="s">
        <v>20</v>
      </c>
      <c r="I4" s="55" t="s">
        <v>27</v>
      </c>
      <c r="J4" s="24"/>
      <c r="K4" s="24"/>
    </row>
    <row r="5" spans="1:11" ht="15.15" customHeight="1" x14ac:dyDescent="0.25">
      <c r="A5" s="2">
        <v>7111480</v>
      </c>
      <c r="B5" s="55" t="s">
        <v>113</v>
      </c>
      <c r="C5" s="55" t="s">
        <v>342</v>
      </c>
      <c r="D5" s="2">
        <v>5</v>
      </c>
      <c r="E5" s="2">
        <v>500</v>
      </c>
      <c r="F5" s="2" t="s">
        <v>314</v>
      </c>
      <c r="G5" s="2" t="s">
        <v>315</v>
      </c>
      <c r="H5" s="2" t="s">
        <v>20</v>
      </c>
      <c r="I5" s="55" t="s">
        <v>27</v>
      </c>
      <c r="J5" s="24"/>
      <c r="K5" s="24"/>
    </row>
    <row r="6" spans="1:11" ht="15.15" customHeight="1" x14ac:dyDescent="0.25">
      <c r="A6" s="2">
        <v>88533</v>
      </c>
      <c r="B6" s="55" t="s">
        <v>106</v>
      </c>
      <c r="C6" s="55" t="s">
        <v>51</v>
      </c>
      <c r="D6" s="2">
        <v>6</v>
      </c>
      <c r="E6" s="2">
        <v>688</v>
      </c>
      <c r="F6" s="2" t="s">
        <v>335</v>
      </c>
      <c r="G6" s="2" t="s">
        <v>152</v>
      </c>
      <c r="H6" s="2" t="s">
        <v>20</v>
      </c>
      <c r="I6" s="55" t="s">
        <v>27</v>
      </c>
      <c r="J6" s="24"/>
      <c r="K6" s="24"/>
    </row>
    <row r="7" spans="1:11" ht="15.15" customHeight="1" x14ac:dyDescent="0.25">
      <c r="A7" s="2">
        <v>429289</v>
      </c>
      <c r="B7" s="55" t="s">
        <v>436</v>
      </c>
      <c r="C7" s="55" t="s">
        <v>437</v>
      </c>
      <c r="D7" s="2">
        <v>7</v>
      </c>
      <c r="E7" s="2">
        <v>799</v>
      </c>
      <c r="F7" s="2" t="s">
        <v>302</v>
      </c>
      <c r="G7" s="2" t="s">
        <v>303</v>
      </c>
      <c r="H7" s="2" t="s">
        <v>4</v>
      </c>
      <c r="I7" s="55" t="s">
        <v>27</v>
      </c>
      <c r="J7" s="24"/>
      <c r="K7" s="24"/>
    </row>
    <row r="8" spans="1:11" s="13" customFormat="1" ht="15.15" customHeight="1" x14ac:dyDescent="0.25">
      <c r="A8" s="2">
        <v>7110159</v>
      </c>
      <c r="B8" s="55" t="s">
        <v>84</v>
      </c>
      <c r="C8" s="55" t="s">
        <v>70</v>
      </c>
      <c r="D8" s="2">
        <v>6</v>
      </c>
      <c r="E8" s="2">
        <v>603</v>
      </c>
      <c r="F8" s="2" t="s">
        <v>314</v>
      </c>
      <c r="G8" s="2" t="s">
        <v>315</v>
      </c>
      <c r="H8" s="2" t="s">
        <v>4</v>
      </c>
      <c r="I8" s="55" t="s">
        <v>27</v>
      </c>
      <c r="J8" s="24"/>
      <c r="K8" s="24"/>
    </row>
    <row r="9" spans="1:11" ht="15.15" customHeight="1" x14ac:dyDescent="0.25">
      <c r="A9" s="2">
        <v>7110282</v>
      </c>
      <c r="B9" s="55" t="s">
        <v>113</v>
      </c>
      <c r="C9" s="55" t="s">
        <v>214</v>
      </c>
      <c r="D9" s="2">
        <v>5</v>
      </c>
      <c r="E9" s="2">
        <v>566</v>
      </c>
      <c r="F9" s="2" t="s">
        <v>316</v>
      </c>
      <c r="G9" s="2" t="s">
        <v>317</v>
      </c>
      <c r="H9" s="2" t="s">
        <v>4</v>
      </c>
      <c r="I9" s="55" t="s">
        <v>27</v>
      </c>
      <c r="J9" s="24"/>
      <c r="K9" s="24"/>
    </row>
    <row r="10" spans="1:11" ht="6.75" customHeight="1" thickBot="1" x14ac:dyDescent="0.3">
      <c r="A10" s="21"/>
      <c r="B10" s="22"/>
      <c r="C10" s="22"/>
      <c r="D10" s="21"/>
      <c r="E10" s="21"/>
      <c r="F10" s="21"/>
      <c r="G10" s="21"/>
      <c r="H10" s="21"/>
      <c r="I10" s="22"/>
    </row>
    <row r="11" spans="1:11" s="22" customFormat="1" ht="13.8" thickBot="1" x14ac:dyDescent="0.3">
      <c r="A11" s="46"/>
      <c r="C11" s="14"/>
      <c r="D11" s="20"/>
      <c r="E11" s="21"/>
      <c r="F11" s="21"/>
      <c r="G11" s="21"/>
      <c r="H11" s="21"/>
      <c r="I11" s="17" t="s">
        <v>99</v>
      </c>
      <c r="J11" s="32"/>
      <c r="K11" s="21"/>
    </row>
    <row r="12" spans="1:11" s="22" customFormat="1" ht="13.8" thickBot="1" x14ac:dyDescent="0.3">
      <c r="A12" s="21"/>
      <c r="C12" s="14"/>
      <c r="D12" s="20"/>
      <c r="E12" s="21"/>
      <c r="F12" s="21"/>
      <c r="G12" s="21"/>
      <c r="H12" s="21"/>
      <c r="I12" s="14"/>
      <c r="J12" s="47"/>
      <c r="K12" s="21"/>
    </row>
    <row r="13" spans="1:11" ht="13.8" thickBot="1" x14ac:dyDescent="0.3">
      <c r="I13" s="17" t="s">
        <v>198</v>
      </c>
      <c r="J13" s="34">
        <f>(J11)*8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94F4-39CD-4BAA-A2B6-6DDB1C1D7BB8}">
  <sheetPr codeName="Feuil10">
    <tabColor theme="9" tint="0.39997558519241921"/>
    <pageSetUpPr fitToPage="1"/>
  </sheetPr>
  <dimension ref="A1:K25"/>
  <sheetViews>
    <sheetView topLeftCell="A2" workbookViewId="0">
      <selection activeCell="M23" sqref="M23"/>
    </sheetView>
  </sheetViews>
  <sheetFormatPr baseColWidth="10" defaultColWidth="11.44140625" defaultRowHeight="13.2" x14ac:dyDescent="0.25"/>
  <cols>
    <col min="1" max="1" width="8.6640625" style="14" customWidth="1"/>
    <col min="2" max="2" width="18.5546875" style="14" customWidth="1"/>
    <col min="3" max="3" width="13.88671875" style="14" customWidth="1"/>
    <col min="4" max="4" width="4.109375" style="14" customWidth="1"/>
    <col min="5" max="5" width="6" style="14" customWidth="1"/>
    <col min="6" max="6" width="4.44140625" style="14" customWidth="1"/>
    <col min="7" max="7" width="4.88671875" style="14" customWidth="1"/>
    <col min="8" max="8" width="4.109375" style="14" customWidth="1"/>
    <col min="9" max="9" width="18.44140625" style="14" customWidth="1"/>
    <col min="10" max="11" width="6.109375" style="14" customWidth="1"/>
    <col min="12" max="16384" width="11.44140625" style="14"/>
  </cols>
  <sheetData>
    <row r="1" spans="1:11" ht="21" x14ac:dyDescent="0.4">
      <c r="A1" s="65" t="s">
        <v>295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ht="15.15" customHeight="1" x14ac:dyDescent="0.25">
      <c r="A4" s="2">
        <v>718410</v>
      </c>
      <c r="B4" s="55" t="s">
        <v>114</v>
      </c>
      <c r="C4" s="55" t="s">
        <v>149</v>
      </c>
      <c r="D4" s="2">
        <v>5</v>
      </c>
      <c r="E4" s="2">
        <v>500</v>
      </c>
      <c r="F4" s="2" t="s">
        <v>306</v>
      </c>
      <c r="G4" s="2" t="s">
        <v>307</v>
      </c>
      <c r="H4" s="2" t="s">
        <v>20</v>
      </c>
      <c r="I4" s="55" t="s">
        <v>7</v>
      </c>
      <c r="J4" s="24"/>
      <c r="K4" s="24"/>
    </row>
    <row r="5" spans="1:11" ht="15.15" customHeight="1" x14ac:dyDescent="0.25">
      <c r="A5" s="2">
        <v>715687</v>
      </c>
      <c r="B5" s="55" t="s">
        <v>255</v>
      </c>
      <c r="C5" s="55" t="s">
        <v>48</v>
      </c>
      <c r="D5" s="2">
        <v>8</v>
      </c>
      <c r="E5" s="2">
        <v>886</v>
      </c>
      <c r="F5" s="2" t="s">
        <v>300</v>
      </c>
      <c r="G5" s="2" t="s">
        <v>301</v>
      </c>
      <c r="H5" s="2" t="s">
        <v>4</v>
      </c>
      <c r="I5" s="55" t="s">
        <v>7</v>
      </c>
      <c r="J5" s="24"/>
      <c r="K5" s="24"/>
    </row>
    <row r="6" spans="1:11" ht="15.15" customHeight="1" x14ac:dyDescent="0.25">
      <c r="A6" s="2">
        <v>713307</v>
      </c>
      <c r="B6" s="55" t="s">
        <v>55</v>
      </c>
      <c r="C6" s="55" t="s">
        <v>11</v>
      </c>
      <c r="D6" s="2">
        <v>11</v>
      </c>
      <c r="E6" s="2">
        <v>1109</v>
      </c>
      <c r="F6" s="2" t="s">
        <v>300</v>
      </c>
      <c r="G6" s="2" t="s">
        <v>301</v>
      </c>
      <c r="H6" s="2" t="s">
        <v>4</v>
      </c>
      <c r="I6" s="55" t="s">
        <v>7</v>
      </c>
      <c r="J6" s="24"/>
      <c r="K6" s="24"/>
    </row>
    <row r="7" spans="1:11" ht="15.15" customHeight="1" x14ac:dyDescent="0.25">
      <c r="A7" s="2">
        <v>719379</v>
      </c>
      <c r="B7" s="55" t="s">
        <v>438</v>
      </c>
      <c r="C7" s="55" t="s">
        <v>45</v>
      </c>
      <c r="D7" s="2">
        <v>10</v>
      </c>
      <c r="E7" s="2">
        <v>1021</v>
      </c>
      <c r="F7" s="2" t="s">
        <v>300</v>
      </c>
      <c r="G7" s="2" t="s">
        <v>301</v>
      </c>
      <c r="H7" s="2" t="s">
        <v>4</v>
      </c>
      <c r="I7" s="55" t="s">
        <v>7</v>
      </c>
      <c r="J7" s="24"/>
      <c r="K7" s="24"/>
    </row>
    <row r="8" spans="1:11" ht="15.15" customHeight="1" x14ac:dyDescent="0.25">
      <c r="A8" s="2">
        <v>713905</v>
      </c>
      <c r="B8" s="55" t="s">
        <v>344</v>
      </c>
      <c r="C8" s="55" t="s">
        <v>3</v>
      </c>
      <c r="D8" s="2">
        <v>10</v>
      </c>
      <c r="E8" s="2">
        <v>1012</v>
      </c>
      <c r="F8" s="2" t="s">
        <v>300</v>
      </c>
      <c r="G8" s="2" t="s">
        <v>301</v>
      </c>
      <c r="H8" s="2" t="s">
        <v>4</v>
      </c>
      <c r="I8" s="55" t="s">
        <v>7</v>
      </c>
      <c r="J8" s="24"/>
      <c r="K8" s="24"/>
    </row>
    <row r="9" spans="1:11" ht="15.15" customHeight="1" x14ac:dyDescent="0.25">
      <c r="A9" s="2">
        <v>715018</v>
      </c>
      <c r="B9" s="55" t="s">
        <v>343</v>
      </c>
      <c r="C9" s="55" t="s">
        <v>53</v>
      </c>
      <c r="D9" s="2">
        <v>10</v>
      </c>
      <c r="E9" s="2">
        <v>1074</v>
      </c>
      <c r="F9" s="2" t="s">
        <v>300</v>
      </c>
      <c r="G9" s="2" t="s">
        <v>301</v>
      </c>
      <c r="H9" s="2" t="s">
        <v>4</v>
      </c>
      <c r="I9" s="55" t="s">
        <v>7</v>
      </c>
      <c r="J9" s="24"/>
      <c r="K9" s="24"/>
    </row>
    <row r="10" spans="1:11" ht="15.15" customHeight="1" x14ac:dyDescent="0.25">
      <c r="A10" s="2">
        <v>715017</v>
      </c>
      <c r="B10" s="55" t="s">
        <v>346</v>
      </c>
      <c r="C10" s="55" t="s">
        <v>347</v>
      </c>
      <c r="D10" s="2">
        <v>5</v>
      </c>
      <c r="E10" s="2">
        <v>581</v>
      </c>
      <c r="F10" s="2" t="s">
        <v>302</v>
      </c>
      <c r="G10" s="2" t="s">
        <v>303</v>
      </c>
      <c r="H10" s="2" t="s">
        <v>4</v>
      </c>
      <c r="I10" s="55" t="s">
        <v>7</v>
      </c>
      <c r="J10" s="24"/>
      <c r="K10" s="24"/>
    </row>
    <row r="11" spans="1:11" ht="15.15" customHeight="1" x14ac:dyDescent="0.25">
      <c r="A11" s="2">
        <v>716044</v>
      </c>
      <c r="B11" s="55" t="s">
        <v>109</v>
      </c>
      <c r="C11" s="55" t="s">
        <v>41</v>
      </c>
      <c r="D11" s="2">
        <v>10</v>
      </c>
      <c r="E11" s="2">
        <v>1097</v>
      </c>
      <c r="F11" s="2" t="s">
        <v>302</v>
      </c>
      <c r="G11" s="2" t="s">
        <v>303</v>
      </c>
      <c r="H11" s="2" t="s">
        <v>4</v>
      </c>
      <c r="I11" s="55" t="s">
        <v>7</v>
      </c>
      <c r="J11" s="24"/>
      <c r="K11" s="24"/>
    </row>
    <row r="12" spans="1:11" ht="15.15" customHeight="1" x14ac:dyDescent="0.25">
      <c r="A12" s="2">
        <v>6924429</v>
      </c>
      <c r="B12" s="55" t="s">
        <v>157</v>
      </c>
      <c r="C12" s="55" t="s">
        <v>158</v>
      </c>
      <c r="D12" s="2">
        <v>9</v>
      </c>
      <c r="E12" s="2">
        <v>990</v>
      </c>
      <c r="F12" s="2" t="s">
        <v>302</v>
      </c>
      <c r="G12" s="2" t="s">
        <v>303</v>
      </c>
      <c r="H12" s="2" t="s">
        <v>4</v>
      </c>
      <c r="I12" s="55" t="s">
        <v>7</v>
      </c>
      <c r="J12" s="24"/>
      <c r="K12" s="24"/>
    </row>
    <row r="13" spans="1:11" ht="15.15" customHeight="1" x14ac:dyDescent="0.25">
      <c r="A13" s="2">
        <v>711141</v>
      </c>
      <c r="B13" s="55" t="s">
        <v>36</v>
      </c>
      <c r="C13" s="55" t="s">
        <v>37</v>
      </c>
      <c r="D13" s="2">
        <v>8</v>
      </c>
      <c r="E13" s="2">
        <v>892</v>
      </c>
      <c r="F13" s="2" t="s">
        <v>309</v>
      </c>
      <c r="G13" s="2" t="s">
        <v>310</v>
      </c>
      <c r="H13" s="2" t="s">
        <v>4</v>
      </c>
      <c r="I13" s="55" t="s">
        <v>7</v>
      </c>
      <c r="J13" s="24"/>
      <c r="K13" s="24"/>
    </row>
    <row r="14" spans="1:11" ht="15.15" customHeight="1" x14ac:dyDescent="0.25">
      <c r="A14" s="2">
        <v>1341</v>
      </c>
      <c r="B14" s="55" t="s">
        <v>25</v>
      </c>
      <c r="C14" s="55" t="s">
        <v>26</v>
      </c>
      <c r="D14" s="2">
        <v>11</v>
      </c>
      <c r="E14" s="2">
        <v>1168</v>
      </c>
      <c r="F14" s="2" t="s">
        <v>309</v>
      </c>
      <c r="G14" s="2" t="s">
        <v>310</v>
      </c>
      <c r="H14" s="2" t="s">
        <v>4</v>
      </c>
      <c r="I14" s="55" t="s">
        <v>7</v>
      </c>
      <c r="J14" s="24"/>
      <c r="K14" s="24"/>
    </row>
    <row r="15" spans="1:11" ht="15.15" customHeight="1" x14ac:dyDescent="0.25">
      <c r="A15" s="2">
        <v>7113482</v>
      </c>
      <c r="B15" s="55" t="s">
        <v>169</v>
      </c>
      <c r="C15" s="55" t="s">
        <v>44</v>
      </c>
      <c r="D15" s="2">
        <v>5</v>
      </c>
      <c r="E15" s="2">
        <v>515</v>
      </c>
      <c r="F15" s="2" t="s">
        <v>309</v>
      </c>
      <c r="G15" s="2" t="s">
        <v>310</v>
      </c>
      <c r="H15" s="2" t="s">
        <v>4</v>
      </c>
      <c r="I15" s="55" t="s">
        <v>7</v>
      </c>
      <c r="J15" s="24"/>
      <c r="K15" s="24"/>
    </row>
    <row r="16" spans="1:11" ht="15.15" customHeight="1" x14ac:dyDescent="0.25">
      <c r="A16" s="2">
        <v>7514843</v>
      </c>
      <c r="B16" s="55" t="s">
        <v>345</v>
      </c>
      <c r="C16" s="55" t="s">
        <v>40</v>
      </c>
      <c r="D16" s="2">
        <v>6</v>
      </c>
      <c r="E16" s="2">
        <v>637</v>
      </c>
      <c r="F16" s="2" t="s">
        <v>309</v>
      </c>
      <c r="G16" s="2" t="s">
        <v>310</v>
      </c>
      <c r="H16" s="2" t="s">
        <v>4</v>
      </c>
      <c r="I16" s="55" t="s">
        <v>7</v>
      </c>
      <c r="J16" s="24"/>
      <c r="K16" s="24"/>
    </row>
    <row r="17" spans="1:11" ht="15.15" customHeight="1" x14ac:dyDescent="0.25">
      <c r="A17" s="2">
        <v>27731</v>
      </c>
      <c r="B17" s="55" t="s">
        <v>135</v>
      </c>
      <c r="C17" s="55" t="s">
        <v>83</v>
      </c>
      <c r="D17" s="2">
        <v>11</v>
      </c>
      <c r="E17" s="2">
        <v>1157</v>
      </c>
      <c r="F17" s="2" t="s">
        <v>309</v>
      </c>
      <c r="G17" s="2" t="s">
        <v>310</v>
      </c>
      <c r="H17" s="2" t="s">
        <v>4</v>
      </c>
      <c r="I17" s="55" t="s">
        <v>7</v>
      </c>
      <c r="J17" s="24"/>
      <c r="K17" s="24"/>
    </row>
    <row r="18" spans="1:11" ht="15.15" customHeight="1" x14ac:dyDescent="0.25">
      <c r="A18" s="2">
        <v>716180</v>
      </c>
      <c r="B18" s="55" t="s">
        <v>225</v>
      </c>
      <c r="C18" s="55" t="s">
        <v>226</v>
      </c>
      <c r="D18" s="2">
        <v>12</v>
      </c>
      <c r="E18" s="2">
        <v>1216</v>
      </c>
      <c r="F18" s="2" t="s">
        <v>314</v>
      </c>
      <c r="G18" s="2" t="s">
        <v>315</v>
      </c>
      <c r="H18" s="2" t="s">
        <v>4</v>
      </c>
      <c r="I18" s="55" t="s">
        <v>7</v>
      </c>
      <c r="J18" s="24"/>
      <c r="K18" s="24"/>
    </row>
    <row r="19" spans="1:11" ht="15.15" customHeight="1" x14ac:dyDescent="0.25">
      <c r="A19" s="2">
        <v>189592</v>
      </c>
      <c r="B19" s="55" t="s">
        <v>348</v>
      </c>
      <c r="C19" s="55" t="s">
        <v>37</v>
      </c>
      <c r="D19" s="2">
        <v>5</v>
      </c>
      <c r="E19" s="2">
        <v>500</v>
      </c>
      <c r="F19" s="2" t="s">
        <v>314</v>
      </c>
      <c r="G19" s="2" t="s">
        <v>315</v>
      </c>
      <c r="H19" s="2" t="s">
        <v>4</v>
      </c>
      <c r="I19" s="55" t="s">
        <v>7</v>
      </c>
      <c r="J19" s="24"/>
      <c r="K19" s="24"/>
    </row>
    <row r="20" spans="1:11" ht="15.15" customHeight="1" x14ac:dyDescent="0.25">
      <c r="A20" s="2">
        <v>3815879</v>
      </c>
      <c r="B20" s="55" t="s">
        <v>349</v>
      </c>
      <c r="C20" s="55" t="s">
        <v>82</v>
      </c>
      <c r="D20" s="2">
        <v>14</v>
      </c>
      <c r="E20" s="2">
        <v>1453</v>
      </c>
      <c r="F20" s="2" t="s">
        <v>316</v>
      </c>
      <c r="G20" s="2" t="s">
        <v>317</v>
      </c>
      <c r="H20" s="2" t="s">
        <v>4</v>
      </c>
      <c r="I20" s="55" t="s">
        <v>7</v>
      </c>
      <c r="J20" s="24"/>
      <c r="K20" s="24"/>
    </row>
    <row r="21" spans="1:11" ht="15.15" customHeight="1" x14ac:dyDescent="0.25">
      <c r="A21" s="2">
        <v>713898</v>
      </c>
      <c r="B21" s="55" t="s">
        <v>105</v>
      </c>
      <c r="C21" s="55" t="s">
        <v>82</v>
      </c>
      <c r="D21" s="2">
        <v>6</v>
      </c>
      <c r="E21" s="2">
        <v>638</v>
      </c>
      <c r="F21" s="2" t="s">
        <v>321</v>
      </c>
      <c r="G21" s="2" t="s">
        <v>322</v>
      </c>
      <c r="H21" s="2" t="s">
        <v>4</v>
      </c>
      <c r="I21" s="55" t="s">
        <v>7</v>
      </c>
      <c r="J21" s="24"/>
      <c r="K21" s="24"/>
    </row>
    <row r="22" spans="1:11" ht="13.8" thickBot="1" x14ac:dyDescent="0.3"/>
    <row r="23" spans="1:11" s="22" customFormat="1" ht="13.8" thickBot="1" x14ac:dyDescent="0.3">
      <c r="A23" s="46"/>
      <c r="C23" s="14"/>
      <c r="D23" s="14"/>
      <c r="E23" s="21"/>
      <c r="F23" s="21"/>
      <c r="G23" s="21"/>
      <c r="H23" s="21"/>
      <c r="I23" s="17" t="s">
        <v>99</v>
      </c>
      <c r="J23" s="32"/>
      <c r="K23" s="21"/>
    </row>
    <row r="24" spans="1:11" s="22" customFormat="1" ht="13.8" thickBot="1" x14ac:dyDescent="0.3">
      <c r="A24" s="21"/>
      <c r="C24" s="14"/>
      <c r="D24" s="20"/>
      <c r="E24" s="21"/>
      <c r="F24" s="21"/>
      <c r="G24" s="21"/>
      <c r="H24" s="21"/>
      <c r="I24" s="14"/>
      <c r="J24" s="47"/>
      <c r="K24" s="21"/>
    </row>
    <row r="25" spans="1:11" ht="13.8" thickBot="1" x14ac:dyDescent="0.3">
      <c r="I25" s="17" t="s">
        <v>198</v>
      </c>
      <c r="J25" s="34">
        <f>(J23)*8</f>
        <v>0</v>
      </c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4B5F-0A73-4053-AB86-7E4C409263F4}">
  <sheetPr codeName="Feuil19">
    <tabColor theme="9" tint="0.39997558519241921"/>
    <pageSetUpPr fitToPage="1"/>
  </sheetPr>
  <dimension ref="A1:K37"/>
  <sheetViews>
    <sheetView topLeftCell="A13" workbookViewId="0">
      <selection activeCell="M15" sqref="M15"/>
    </sheetView>
  </sheetViews>
  <sheetFormatPr baseColWidth="10" defaultColWidth="11.44140625" defaultRowHeight="13.2" x14ac:dyDescent="0.25"/>
  <cols>
    <col min="1" max="1" width="9.33203125" style="14" customWidth="1"/>
    <col min="2" max="2" width="16.5546875" style="14" customWidth="1"/>
    <col min="3" max="3" width="11.44140625" style="14"/>
    <col min="4" max="4" width="4.33203125" style="14" customWidth="1"/>
    <col min="5" max="5" width="7.6640625" style="14" customWidth="1"/>
    <col min="6" max="6" width="3.6640625" style="14" customWidth="1"/>
    <col min="7" max="7" width="4.88671875" style="14" customWidth="1"/>
    <col min="8" max="8" width="3.5546875" style="14" customWidth="1"/>
    <col min="9" max="9" width="25.6640625" style="14" customWidth="1"/>
    <col min="10" max="10" width="7.33203125" style="14" customWidth="1"/>
    <col min="11" max="11" width="6" style="14" customWidth="1"/>
    <col min="12" max="16384" width="11.44140625" style="14"/>
  </cols>
  <sheetData>
    <row r="1" spans="1:11" ht="21" x14ac:dyDescent="0.4">
      <c r="A1" s="65" t="s">
        <v>296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s="13" customFormat="1" ht="15.15" customHeight="1" x14ac:dyDescent="0.25">
      <c r="A4" s="24">
        <v>5946827</v>
      </c>
      <c r="B4" s="24" t="s">
        <v>160</v>
      </c>
      <c r="C4" s="24" t="s">
        <v>330</v>
      </c>
      <c r="D4" s="23">
        <v>7</v>
      </c>
      <c r="E4" s="23">
        <v>737</v>
      </c>
      <c r="F4" s="24" t="s">
        <v>300</v>
      </c>
      <c r="G4" s="24" t="s">
        <v>301</v>
      </c>
      <c r="H4" s="24" t="s">
        <v>20</v>
      </c>
      <c r="I4" s="24" t="s">
        <v>12</v>
      </c>
      <c r="J4" s="24"/>
      <c r="K4" s="24"/>
    </row>
    <row r="5" spans="1:11" ht="15.15" customHeight="1" x14ac:dyDescent="0.25">
      <c r="A5" s="24">
        <v>7112658</v>
      </c>
      <c r="B5" s="24" t="s">
        <v>87</v>
      </c>
      <c r="C5" s="24" t="s">
        <v>439</v>
      </c>
      <c r="D5" s="23">
        <v>5</v>
      </c>
      <c r="E5" s="23">
        <v>500</v>
      </c>
      <c r="F5" s="24" t="s">
        <v>309</v>
      </c>
      <c r="G5" s="24" t="s">
        <v>310</v>
      </c>
      <c r="H5" s="24" t="s">
        <v>20</v>
      </c>
      <c r="I5" s="24" t="s">
        <v>12</v>
      </c>
      <c r="J5" s="24"/>
      <c r="K5" s="24"/>
    </row>
    <row r="6" spans="1:11" s="13" customFormat="1" ht="15.15" customHeight="1" x14ac:dyDescent="0.25">
      <c r="A6" s="24">
        <v>71237</v>
      </c>
      <c r="B6" s="24" t="s">
        <v>118</v>
      </c>
      <c r="C6" s="24" t="s">
        <v>122</v>
      </c>
      <c r="D6" s="23">
        <v>8</v>
      </c>
      <c r="E6" s="23">
        <v>840</v>
      </c>
      <c r="F6" s="24" t="s">
        <v>304</v>
      </c>
      <c r="G6" s="24" t="s">
        <v>305</v>
      </c>
      <c r="H6" s="24" t="s">
        <v>20</v>
      </c>
      <c r="I6" s="24" t="s">
        <v>12</v>
      </c>
      <c r="J6" s="24"/>
      <c r="K6" s="24"/>
    </row>
    <row r="7" spans="1:11" s="13" customFormat="1" ht="15.15" customHeight="1" x14ac:dyDescent="0.25">
      <c r="A7" s="24">
        <v>713313</v>
      </c>
      <c r="B7" s="24" t="s">
        <v>353</v>
      </c>
      <c r="C7" s="24" t="s">
        <v>46</v>
      </c>
      <c r="D7" s="23">
        <v>11</v>
      </c>
      <c r="E7" s="23">
        <v>1138</v>
      </c>
      <c r="F7" s="24" t="s">
        <v>300</v>
      </c>
      <c r="G7" s="24" t="s">
        <v>301</v>
      </c>
      <c r="H7" s="24" t="s">
        <v>4</v>
      </c>
      <c r="I7" s="24" t="s">
        <v>12</v>
      </c>
      <c r="J7" s="24"/>
      <c r="K7" s="24"/>
    </row>
    <row r="8" spans="1:11" s="13" customFormat="1" ht="15.15" customHeight="1" x14ac:dyDescent="0.25">
      <c r="A8" s="24">
        <v>3816361</v>
      </c>
      <c r="B8" s="24" t="s">
        <v>440</v>
      </c>
      <c r="C8" s="24" t="s">
        <v>441</v>
      </c>
      <c r="D8" s="23" t="s">
        <v>352</v>
      </c>
      <c r="E8" s="23">
        <v>2230</v>
      </c>
      <c r="F8" s="24" t="s">
        <v>300</v>
      </c>
      <c r="G8" s="24" t="s">
        <v>301</v>
      </c>
      <c r="H8" s="24" t="s">
        <v>4</v>
      </c>
      <c r="I8" s="24" t="s">
        <v>12</v>
      </c>
      <c r="J8" s="24"/>
      <c r="K8" s="24"/>
    </row>
    <row r="9" spans="1:11" s="13" customFormat="1" ht="15.15" customHeight="1" x14ac:dyDescent="0.25">
      <c r="A9" s="24">
        <v>5929789</v>
      </c>
      <c r="B9" s="24" t="s">
        <v>160</v>
      </c>
      <c r="C9" s="24" t="s">
        <v>161</v>
      </c>
      <c r="D9" s="23">
        <v>13</v>
      </c>
      <c r="E9" s="23">
        <v>1335</v>
      </c>
      <c r="F9" s="24" t="s">
        <v>300</v>
      </c>
      <c r="G9" s="24" t="s">
        <v>301</v>
      </c>
      <c r="H9" s="24" t="s">
        <v>4</v>
      </c>
      <c r="I9" s="24" t="s">
        <v>12</v>
      </c>
      <c r="J9" s="24"/>
      <c r="K9" s="24"/>
    </row>
    <row r="10" spans="1:11" s="13" customFormat="1" ht="15.15" customHeight="1" x14ac:dyDescent="0.25">
      <c r="A10" s="24">
        <v>7115079</v>
      </c>
      <c r="B10" s="24" t="s">
        <v>354</v>
      </c>
      <c r="C10" s="24" t="s">
        <v>442</v>
      </c>
      <c r="D10" s="23">
        <v>5</v>
      </c>
      <c r="E10" s="23">
        <v>542</v>
      </c>
      <c r="F10" s="24" t="s">
        <v>300</v>
      </c>
      <c r="G10" s="24" t="s">
        <v>301</v>
      </c>
      <c r="H10" s="24" t="s">
        <v>4</v>
      </c>
      <c r="I10" s="24" t="s">
        <v>12</v>
      </c>
      <c r="J10" s="24"/>
      <c r="K10" s="24"/>
    </row>
    <row r="11" spans="1:11" s="13" customFormat="1" ht="15.15" customHeight="1" x14ac:dyDescent="0.25">
      <c r="A11" s="24">
        <v>713803</v>
      </c>
      <c r="B11" s="24" t="s">
        <v>443</v>
      </c>
      <c r="C11" s="24" t="s">
        <v>21</v>
      </c>
      <c r="D11" s="23">
        <v>10</v>
      </c>
      <c r="E11" s="23">
        <v>1006</v>
      </c>
      <c r="F11" s="24" t="s">
        <v>300</v>
      </c>
      <c r="G11" s="24" t="s">
        <v>301</v>
      </c>
      <c r="H11" s="24" t="s">
        <v>4</v>
      </c>
      <c r="I11" s="24" t="s">
        <v>12</v>
      </c>
      <c r="J11" s="24"/>
      <c r="K11" s="24"/>
    </row>
    <row r="12" spans="1:11" s="13" customFormat="1" ht="15.15" customHeight="1" x14ac:dyDescent="0.25">
      <c r="A12" s="24">
        <v>714200</v>
      </c>
      <c r="B12" s="24" t="s">
        <v>13</v>
      </c>
      <c r="C12" s="24" t="s">
        <v>14</v>
      </c>
      <c r="D12" s="23">
        <v>14</v>
      </c>
      <c r="E12" s="23">
        <v>1489</v>
      </c>
      <c r="F12" s="24" t="s">
        <v>300</v>
      </c>
      <c r="G12" s="24" t="s">
        <v>301</v>
      </c>
      <c r="H12" s="24" t="s">
        <v>4</v>
      </c>
      <c r="I12" s="24" t="s">
        <v>12</v>
      </c>
      <c r="J12" s="24"/>
      <c r="K12" s="24"/>
    </row>
    <row r="13" spans="1:11" s="13" customFormat="1" ht="15.15" customHeight="1" x14ac:dyDescent="0.25">
      <c r="A13" s="24">
        <v>713583</v>
      </c>
      <c r="B13" s="24" t="s">
        <v>444</v>
      </c>
      <c r="C13" s="24" t="s">
        <v>445</v>
      </c>
      <c r="D13" s="23" t="s">
        <v>352</v>
      </c>
      <c r="E13" s="23">
        <v>2137</v>
      </c>
      <c r="F13" s="24" t="s">
        <v>300</v>
      </c>
      <c r="G13" s="24" t="s">
        <v>301</v>
      </c>
      <c r="H13" s="24" t="s">
        <v>4</v>
      </c>
      <c r="I13" s="24" t="s">
        <v>12</v>
      </c>
      <c r="J13" s="24"/>
      <c r="K13" s="24"/>
    </row>
    <row r="14" spans="1:11" s="13" customFormat="1" ht="15.15" customHeight="1" x14ac:dyDescent="0.25">
      <c r="A14" s="24">
        <v>7115169</v>
      </c>
      <c r="B14" s="24" t="s">
        <v>240</v>
      </c>
      <c r="C14" s="24" t="s">
        <v>22</v>
      </c>
      <c r="D14" s="23">
        <v>7</v>
      </c>
      <c r="E14" s="23">
        <v>758</v>
      </c>
      <c r="F14" s="24" t="s">
        <v>300</v>
      </c>
      <c r="G14" s="24" t="s">
        <v>301</v>
      </c>
      <c r="H14" s="24" t="s">
        <v>4</v>
      </c>
      <c r="I14" s="24" t="s">
        <v>12</v>
      </c>
      <c r="J14" s="24"/>
      <c r="K14" s="24"/>
    </row>
    <row r="15" spans="1:11" s="13" customFormat="1" ht="15.15" customHeight="1" x14ac:dyDescent="0.25">
      <c r="A15" s="24">
        <v>6910890</v>
      </c>
      <c r="B15" s="24" t="s">
        <v>350</v>
      </c>
      <c r="C15" s="24" t="s">
        <v>351</v>
      </c>
      <c r="D15" s="23" t="s">
        <v>352</v>
      </c>
      <c r="E15" s="23">
        <v>2088</v>
      </c>
      <c r="F15" s="24" t="s">
        <v>300</v>
      </c>
      <c r="G15" s="24" t="s">
        <v>301</v>
      </c>
      <c r="H15" s="24" t="s">
        <v>4</v>
      </c>
      <c r="I15" s="24" t="s">
        <v>12</v>
      </c>
      <c r="J15" s="24"/>
      <c r="K15" s="24"/>
    </row>
    <row r="16" spans="1:11" s="13" customFormat="1" ht="15.15" customHeight="1" x14ac:dyDescent="0.25">
      <c r="A16" s="24">
        <v>7116154</v>
      </c>
      <c r="B16" s="24" t="s">
        <v>446</v>
      </c>
      <c r="C16" s="24" t="s">
        <v>447</v>
      </c>
      <c r="D16" s="23">
        <v>5</v>
      </c>
      <c r="E16" s="23">
        <v>500</v>
      </c>
      <c r="F16" s="24" t="s">
        <v>302</v>
      </c>
      <c r="G16" s="24" t="s">
        <v>303</v>
      </c>
      <c r="H16" s="24" t="s">
        <v>4</v>
      </c>
      <c r="I16" s="24" t="s">
        <v>12</v>
      </c>
      <c r="J16" s="24"/>
      <c r="K16" s="24"/>
    </row>
    <row r="17" spans="1:11" s="13" customFormat="1" ht="15.15" customHeight="1" x14ac:dyDescent="0.25">
      <c r="A17" s="24">
        <v>3815271</v>
      </c>
      <c r="B17" s="24" t="s">
        <v>448</v>
      </c>
      <c r="C17" s="24" t="s">
        <v>449</v>
      </c>
      <c r="D17" s="23">
        <v>18</v>
      </c>
      <c r="E17" s="23">
        <v>1868</v>
      </c>
      <c r="F17" s="24" t="s">
        <v>302</v>
      </c>
      <c r="G17" s="24" t="s">
        <v>303</v>
      </c>
      <c r="H17" s="24" t="s">
        <v>4</v>
      </c>
      <c r="I17" s="24" t="s">
        <v>12</v>
      </c>
      <c r="J17" s="24"/>
      <c r="K17" s="24"/>
    </row>
    <row r="18" spans="1:11" s="13" customFormat="1" ht="15.15" customHeight="1" x14ac:dyDescent="0.25">
      <c r="A18" s="24">
        <v>7110206</v>
      </c>
      <c r="B18" s="24" t="s">
        <v>77</v>
      </c>
      <c r="C18" s="24" t="s">
        <v>8</v>
      </c>
      <c r="D18" s="23">
        <v>13</v>
      </c>
      <c r="E18" s="23">
        <v>1367</v>
      </c>
      <c r="F18" s="24" t="s">
        <v>302</v>
      </c>
      <c r="G18" s="24" t="s">
        <v>303</v>
      </c>
      <c r="H18" s="24" t="s">
        <v>4</v>
      </c>
      <c r="I18" s="24" t="s">
        <v>12</v>
      </c>
      <c r="J18" s="24"/>
      <c r="K18" s="24"/>
    </row>
    <row r="19" spans="1:11" s="13" customFormat="1" ht="15.15" customHeight="1" x14ac:dyDescent="0.25">
      <c r="A19" s="24">
        <v>712089</v>
      </c>
      <c r="B19" s="24" t="s">
        <v>206</v>
      </c>
      <c r="C19" s="24" t="s">
        <v>442</v>
      </c>
      <c r="D19" s="23">
        <v>18</v>
      </c>
      <c r="E19" s="23">
        <v>1839</v>
      </c>
      <c r="F19" s="24" t="s">
        <v>302</v>
      </c>
      <c r="G19" s="24" t="s">
        <v>303</v>
      </c>
      <c r="H19" s="24" t="s">
        <v>4</v>
      </c>
      <c r="I19" s="24" t="s">
        <v>12</v>
      </c>
      <c r="J19" s="24"/>
      <c r="K19" s="24"/>
    </row>
    <row r="20" spans="1:11" s="13" customFormat="1" ht="15.15" customHeight="1" x14ac:dyDescent="0.25">
      <c r="A20" s="24">
        <v>711601</v>
      </c>
      <c r="B20" s="24" t="s">
        <v>101</v>
      </c>
      <c r="C20" s="24" t="s">
        <v>49</v>
      </c>
      <c r="D20" s="23">
        <v>11</v>
      </c>
      <c r="E20" s="23">
        <v>1109</v>
      </c>
      <c r="F20" s="24" t="s">
        <v>309</v>
      </c>
      <c r="G20" s="24" t="s">
        <v>310</v>
      </c>
      <c r="H20" s="24" t="s">
        <v>4</v>
      </c>
      <c r="I20" s="24" t="s">
        <v>12</v>
      </c>
      <c r="J20" s="24"/>
      <c r="K20" s="24"/>
    </row>
    <row r="21" spans="1:11" ht="15.15" customHeight="1" x14ac:dyDescent="0.25">
      <c r="A21" s="24">
        <v>7115643</v>
      </c>
      <c r="B21" s="24" t="s">
        <v>277</v>
      </c>
      <c r="C21" s="24" t="s">
        <v>278</v>
      </c>
      <c r="D21" s="23">
        <v>5</v>
      </c>
      <c r="E21" s="23">
        <v>572</v>
      </c>
      <c r="F21" s="24" t="s">
        <v>309</v>
      </c>
      <c r="G21" s="24" t="s">
        <v>310</v>
      </c>
      <c r="H21" s="24" t="s">
        <v>4</v>
      </c>
      <c r="I21" s="24" t="s">
        <v>12</v>
      </c>
      <c r="J21" s="24"/>
      <c r="K21" s="24"/>
    </row>
    <row r="22" spans="1:11" ht="15.15" customHeight="1" x14ac:dyDescent="0.25">
      <c r="A22" s="24">
        <v>7115023</v>
      </c>
      <c r="B22" s="24" t="s">
        <v>279</v>
      </c>
      <c r="C22" s="24" t="s">
        <v>280</v>
      </c>
      <c r="D22" s="23">
        <v>5</v>
      </c>
      <c r="E22" s="23">
        <v>500</v>
      </c>
      <c r="F22" s="24" t="s">
        <v>309</v>
      </c>
      <c r="G22" s="24" t="s">
        <v>310</v>
      </c>
      <c r="H22" s="24" t="s">
        <v>4</v>
      </c>
      <c r="I22" s="24" t="s">
        <v>12</v>
      </c>
      <c r="J22" s="24"/>
      <c r="K22" s="24"/>
    </row>
    <row r="23" spans="1:11" ht="15.15" customHeight="1" x14ac:dyDescent="0.25">
      <c r="A23" s="24">
        <v>7111352</v>
      </c>
      <c r="B23" s="24" t="s">
        <v>281</v>
      </c>
      <c r="C23" s="24" t="s">
        <v>65</v>
      </c>
      <c r="D23" s="23">
        <v>7</v>
      </c>
      <c r="E23" s="23">
        <v>772</v>
      </c>
      <c r="F23" s="24" t="s">
        <v>309</v>
      </c>
      <c r="G23" s="24" t="s">
        <v>310</v>
      </c>
      <c r="H23" s="24" t="s">
        <v>4</v>
      </c>
      <c r="I23" s="24" t="s">
        <v>12</v>
      </c>
      <c r="J23" s="24"/>
      <c r="K23" s="24"/>
    </row>
    <row r="24" spans="1:11" ht="15.15" customHeight="1" x14ac:dyDescent="0.25">
      <c r="A24" s="24">
        <v>7113071</v>
      </c>
      <c r="B24" s="24" t="s">
        <v>146</v>
      </c>
      <c r="C24" s="24" t="s">
        <v>148</v>
      </c>
      <c r="D24" s="23">
        <v>8</v>
      </c>
      <c r="E24" s="23">
        <v>832</v>
      </c>
      <c r="F24" s="24" t="s">
        <v>309</v>
      </c>
      <c r="G24" s="24" t="s">
        <v>310</v>
      </c>
      <c r="H24" s="24" t="s">
        <v>4</v>
      </c>
      <c r="I24" s="24" t="s">
        <v>12</v>
      </c>
      <c r="J24" s="24"/>
      <c r="K24" s="24"/>
    </row>
    <row r="25" spans="1:11" ht="15.15" customHeight="1" x14ac:dyDescent="0.25">
      <c r="A25" s="24">
        <v>717057</v>
      </c>
      <c r="B25" s="24" t="s">
        <v>87</v>
      </c>
      <c r="C25" s="24" t="s">
        <v>41</v>
      </c>
      <c r="D25" s="23">
        <v>9</v>
      </c>
      <c r="E25" s="23">
        <v>917</v>
      </c>
      <c r="F25" s="24" t="s">
        <v>314</v>
      </c>
      <c r="G25" s="24" t="s">
        <v>315</v>
      </c>
      <c r="H25" s="24" t="s">
        <v>4</v>
      </c>
      <c r="I25" s="24" t="s">
        <v>12</v>
      </c>
      <c r="J25" s="24"/>
      <c r="K25" s="24"/>
    </row>
    <row r="26" spans="1:11" ht="15.15" customHeight="1" x14ac:dyDescent="0.25">
      <c r="A26" s="24">
        <v>718391</v>
      </c>
      <c r="B26" s="24" t="s">
        <v>241</v>
      </c>
      <c r="C26" s="24" t="s">
        <v>17</v>
      </c>
      <c r="D26" s="23">
        <v>6</v>
      </c>
      <c r="E26" s="23">
        <v>670</v>
      </c>
      <c r="F26" s="24" t="s">
        <v>314</v>
      </c>
      <c r="G26" s="24" t="s">
        <v>315</v>
      </c>
      <c r="H26" s="24" t="s">
        <v>4</v>
      </c>
      <c r="I26" s="24" t="s">
        <v>12</v>
      </c>
      <c r="J26" s="24"/>
      <c r="K26" s="24"/>
    </row>
    <row r="27" spans="1:11" ht="15.15" customHeight="1" x14ac:dyDescent="0.25">
      <c r="A27" s="24">
        <v>7113599</v>
      </c>
      <c r="B27" s="24" t="s">
        <v>87</v>
      </c>
      <c r="C27" s="24" t="s">
        <v>32</v>
      </c>
      <c r="D27" s="23">
        <v>7</v>
      </c>
      <c r="E27" s="23">
        <v>765</v>
      </c>
      <c r="F27" s="24" t="s">
        <v>314</v>
      </c>
      <c r="G27" s="24" t="s">
        <v>315</v>
      </c>
      <c r="H27" s="24" t="s">
        <v>4</v>
      </c>
      <c r="I27" s="24" t="s">
        <v>12</v>
      </c>
      <c r="J27" s="24"/>
      <c r="K27" s="24"/>
    </row>
    <row r="28" spans="1:11" s="13" customFormat="1" ht="15.15" customHeight="1" x14ac:dyDescent="0.25">
      <c r="A28" s="24">
        <v>7112049</v>
      </c>
      <c r="B28" s="24" t="s">
        <v>450</v>
      </c>
      <c r="C28" s="24" t="s">
        <v>327</v>
      </c>
      <c r="D28" s="23">
        <v>5</v>
      </c>
      <c r="E28" s="23">
        <v>500</v>
      </c>
      <c r="F28" s="24" t="s">
        <v>316</v>
      </c>
      <c r="G28" s="24" t="s">
        <v>317</v>
      </c>
      <c r="H28" s="24" t="s">
        <v>4</v>
      </c>
      <c r="I28" s="24" t="s">
        <v>12</v>
      </c>
      <c r="J28" s="24"/>
      <c r="K28" s="24"/>
    </row>
    <row r="29" spans="1:11" ht="15.15" customHeight="1" x14ac:dyDescent="0.25">
      <c r="A29" s="24">
        <v>7111225</v>
      </c>
      <c r="B29" s="24" t="s">
        <v>130</v>
      </c>
      <c r="C29" s="24" t="s">
        <v>32</v>
      </c>
      <c r="D29" s="23">
        <v>10</v>
      </c>
      <c r="E29" s="23">
        <v>1091</v>
      </c>
      <c r="F29" s="24" t="s">
        <v>316</v>
      </c>
      <c r="G29" s="24" t="s">
        <v>317</v>
      </c>
      <c r="H29" s="24" t="s">
        <v>4</v>
      </c>
      <c r="I29" s="24" t="s">
        <v>12</v>
      </c>
      <c r="J29" s="24"/>
      <c r="K29" s="24"/>
    </row>
    <row r="30" spans="1:11" ht="15.15" customHeight="1" x14ac:dyDescent="0.25">
      <c r="A30" s="24">
        <v>7115465</v>
      </c>
      <c r="B30" s="24" t="s">
        <v>356</v>
      </c>
      <c r="C30" s="24" t="s">
        <v>42</v>
      </c>
      <c r="D30" s="23">
        <v>5</v>
      </c>
      <c r="E30" s="23">
        <v>500</v>
      </c>
      <c r="F30" s="24" t="s">
        <v>304</v>
      </c>
      <c r="G30" s="24" t="s">
        <v>305</v>
      </c>
      <c r="H30" s="24" t="s">
        <v>4</v>
      </c>
      <c r="I30" s="24" t="s">
        <v>12</v>
      </c>
      <c r="J30" s="24"/>
      <c r="K30" s="24"/>
    </row>
    <row r="31" spans="1:11" ht="15.15" customHeight="1" x14ac:dyDescent="0.25">
      <c r="A31" s="24">
        <v>715963</v>
      </c>
      <c r="B31" s="24" t="s">
        <v>355</v>
      </c>
      <c r="C31" s="24" t="s">
        <v>451</v>
      </c>
      <c r="D31" s="23">
        <v>8</v>
      </c>
      <c r="E31" s="23">
        <v>817</v>
      </c>
      <c r="F31" s="24" t="s">
        <v>304</v>
      </c>
      <c r="G31" s="24" t="s">
        <v>305</v>
      </c>
      <c r="H31" s="24" t="s">
        <v>4</v>
      </c>
      <c r="I31" s="24" t="s">
        <v>12</v>
      </c>
      <c r="J31" s="24"/>
      <c r="K31" s="24"/>
    </row>
    <row r="32" spans="1:11" ht="15.15" customHeight="1" x14ac:dyDescent="0.25">
      <c r="A32" s="24">
        <v>716479</v>
      </c>
      <c r="B32" s="24" t="s">
        <v>118</v>
      </c>
      <c r="C32" s="24" t="s">
        <v>0</v>
      </c>
      <c r="D32" s="23">
        <v>6</v>
      </c>
      <c r="E32" s="23">
        <v>692</v>
      </c>
      <c r="F32" s="24" t="s">
        <v>304</v>
      </c>
      <c r="G32" s="24" t="s">
        <v>305</v>
      </c>
      <c r="H32" s="24" t="s">
        <v>4</v>
      </c>
      <c r="I32" s="24" t="s">
        <v>12</v>
      </c>
      <c r="J32" s="24"/>
      <c r="K32" s="24"/>
    </row>
    <row r="33" spans="1:11" ht="15.15" customHeight="1" x14ac:dyDescent="0.25">
      <c r="A33" s="24">
        <v>711615</v>
      </c>
      <c r="B33" s="24" t="s">
        <v>88</v>
      </c>
      <c r="C33" s="24" t="s">
        <v>81</v>
      </c>
      <c r="D33" s="23">
        <v>5</v>
      </c>
      <c r="E33" s="23">
        <v>578</v>
      </c>
      <c r="F33" s="24" t="s">
        <v>306</v>
      </c>
      <c r="G33" s="24" t="s">
        <v>307</v>
      </c>
      <c r="H33" s="24" t="s">
        <v>4</v>
      </c>
      <c r="I33" s="24" t="s">
        <v>12</v>
      </c>
      <c r="J33" s="24"/>
      <c r="K33" s="24"/>
    </row>
    <row r="34" spans="1:11" s="22" customFormat="1" ht="13.8" thickBot="1" x14ac:dyDescent="0.3">
      <c r="A34" s="21"/>
      <c r="C34" s="14"/>
      <c r="D34" s="20"/>
      <c r="E34" s="21"/>
      <c r="F34" s="21"/>
      <c r="G34" s="21"/>
      <c r="H34" s="21"/>
      <c r="I34" s="48"/>
      <c r="J34" s="47"/>
      <c r="K34" s="21"/>
    </row>
    <row r="35" spans="1:11" s="22" customFormat="1" ht="13.8" thickBot="1" x14ac:dyDescent="0.3">
      <c r="A35" s="21"/>
      <c r="C35" s="17"/>
      <c r="D35" s="14"/>
      <c r="E35" s="21"/>
      <c r="F35" s="21"/>
      <c r="G35" s="21"/>
      <c r="H35" s="21"/>
      <c r="I35" s="17" t="s">
        <v>99</v>
      </c>
      <c r="J35" s="32"/>
      <c r="K35" s="21"/>
    </row>
    <row r="36" spans="1:11" ht="13.8" thickBot="1" x14ac:dyDescent="0.3">
      <c r="J36" s="47"/>
    </row>
    <row r="37" spans="1:11" ht="13.8" thickBot="1" x14ac:dyDescent="0.3">
      <c r="I37" s="17" t="s">
        <v>198</v>
      </c>
      <c r="J37" s="34">
        <f>(J35)*8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F428-2712-496B-A489-2A4F325ADF01}">
  <sheetPr codeName="Feuil16">
    <tabColor theme="9" tint="0.39997558519241921"/>
    <pageSetUpPr fitToPage="1"/>
  </sheetPr>
  <dimension ref="A1:K15"/>
  <sheetViews>
    <sheetView workbookViewId="0">
      <selection activeCell="L12" sqref="L12"/>
    </sheetView>
  </sheetViews>
  <sheetFormatPr baseColWidth="10" defaultColWidth="11.44140625" defaultRowHeight="13.2" x14ac:dyDescent="0.25"/>
  <cols>
    <col min="1" max="1" width="7.88671875" style="14" customWidth="1"/>
    <col min="2" max="2" width="12.44140625" style="14" customWidth="1"/>
    <col min="3" max="3" width="11.44140625" style="14"/>
    <col min="4" max="4" width="4.109375" style="14" customWidth="1"/>
    <col min="5" max="5" width="6" style="14" customWidth="1"/>
    <col min="6" max="6" width="4.44140625" style="14" customWidth="1"/>
    <col min="7" max="8" width="4.33203125" style="14" customWidth="1"/>
    <col min="9" max="9" width="21.5546875" style="14" customWidth="1"/>
    <col min="10" max="10" width="5.109375" style="14" customWidth="1"/>
    <col min="11" max="11" width="4.33203125" style="14" customWidth="1"/>
    <col min="12" max="16384" width="11.44140625" style="14"/>
  </cols>
  <sheetData>
    <row r="1" spans="1:11" ht="21" x14ac:dyDescent="0.4">
      <c r="A1" s="66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x14ac:dyDescent="0.25">
      <c r="J3" s="5" t="s">
        <v>97</v>
      </c>
      <c r="K3" s="2" t="s">
        <v>98</v>
      </c>
    </row>
    <row r="4" spans="1:11" ht="15.15" customHeight="1" x14ac:dyDescent="0.25">
      <c r="A4" s="2">
        <v>7116341</v>
      </c>
      <c r="B4" s="55" t="s">
        <v>452</v>
      </c>
      <c r="C4" s="55" t="s">
        <v>63</v>
      </c>
      <c r="D4" s="2">
        <v>5</v>
      </c>
      <c r="E4" s="2">
        <v>500</v>
      </c>
      <c r="F4" s="2" t="s">
        <v>300</v>
      </c>
      <c r="G4" s="2" t="s">
        <v>301</v>
      </c>
      <c r="H4" s="2" t="s">
        <v>4</v>
      </c>
      <c r="I4" s="55" t="s">
        <v>31</v>
      </c>
      <c r="J4" s="24"/>
      <c r="K4" s="24"/>
    </row>
    <row r="5" spans="1:11" ht="15.15" customHeight="1" x14ac:dyDescent="0.25">
      <c r="A5" s="2">
        <v>7114917</v>
      </c>
      <c r="B5" s="55" t="s">
        <v>215</v>
      </c>
      <c r="C5" s="55" t="s">
        <v>6</v>
      </c>
      <c r="D5" s="2">
        <v>5</v>
      </c>
      <c r="E5" s="2">
        <v>541</v>
      </c>
      <c r="F5" s="2" t="s">
        <v>309</v>
      </c>
      <c r="G5" s="2" t="s">
        <v>310</v>
      </c>
      <c r="H5" s="2" t="s">
        <v>4</v>
      </c>
      <c r="I5" s="55" t="s">
        <v>31</v>
      </c>
      <c r="J5" s="24"/>
      <c r="K5" s="24"/>
    </row>
    <row r="6" spans="1:11" ht="15.15" customHeight="1" x14ac:dyDescent="0.25">
      <c r="A6" s="2">
        <v>7113704</v>
      </c>
      <c r="B6" s="55" t="s">
        <v>137</v>
      </c>
      <c r="C6" s="55" t="s">
        <v>41</v>
      </c>
      <c r="D6" s="2">
        <v>7</v>
      </c>
      <c r="E6" s="2">
        <v>733</v>
      </c>
      <c r="F6" s="2" t="s">
        <v>309</v>
      </c>
      <c r="G6" s="2" t="s">
        <v>310</v>
      </c>
      <c r="H6" s="2" t="s">
        <v>4</v>
      </c>
      <c r="I6" s="55" t="s">
        <v>31</v>
      </c>
      <c r="J6" s="24"/>
      <c r="K6" s="24"/>
    </row>
    <row r="7" spans="1:11" ht="15.15" customHeight="1" x14ac:dyDescent="0.25">
      <c r="A7" s="2">
        <v>713833</v>
      </c>
      <c r="B7" s="55" t="s">
        <v>453</v>
      </c>
      <c r="C7" s="55" t="s">
        <v>18</v>
      </c>
      <c r="D7" s="2">
        <v>6</v>
      </c>
      <c r="E7" s="2">
        <v>637</v>
      </c>
      <c r="F7" s="2" t="s">
        <v>316</v>
      </c>
      <c r="G7" s="2" t="s">
        <v>317</v>
      </c>
      <c r="H7" s="2" t="s">
        <v>4</v>
      </c>
      <c r="I7" s="55" t="s">
        <v>31</v>
      </c>
      <c r="J7" s="24"/>
      <c r="K7" s="24"/>
    </row>
    <row r="8" spans="1:11" ht="15.15" customHeight="1" x14ac:dyDescent="0.25">
      <c r="A8" s="2">
        <v>717488</v>
      </c>
      <c r="B8" s="55" t="s">
        <v>454</v>
      </c>
      <c r="C8" s="55" t="s">
        <v>455</v>
      </c>
      <c r="D8" s="2">
        <v>5</v>
      </c>
      <c r="E8" s="2">
        <v>500</v>
      </c>
      <c r="F8" s="2" t="s">
        <v>304</v>
      </c>
      <c r="G8" s="2" t="s">
        <v>305</v>
      </c>
      <c r="H8" s="2" t="s">
        <v>4</v>
      </c>
      <c r="I8" s="55" t="s">
        <v>31</v>
      </c>
      <c r="J8" s="24"/>
      <c r="K8" s="24"/>
    </row>
    <row r="9" spans="1:11" ht="15.15" customHeight="1" x14ac:dyDescent="0.25">
      <c r="A9" s="2">
        <v>714363</v>
      </c>
      <c r="B9" s="55" t="s">
        <v>30</v>
      </c>
      <c r="C9" s="55" t="s">
        <v>62</v>
      </c>
      <c r="D9" s="2">
        <v>5</v>
      </c>
      <c r="E9" s="2">
        <v>514</v>
      </c>
      <c r="F9" s="2" t="s">
        <v>304</v>
      </c>
      <c r="G9" s="2" t="s">
        <v>305</v>
      </c>
      <c r="H9" s="2" t="s">
        <v>4</v>
      </c>
      <c r="I9" s="55" t="s">
        <v>31</v>
      </c>
      <c r="J9" s="24"/>
      <c r="K9" s="24"/>
    </row>
    <row r="10" spans="1:11" ht="15.15" customHeight="1" x14ac:dyDescent="0.25">
      <c r="A10" s="2">
        <v>714218</v>
      </c>
      <c r="B10" s="55" t="s">
        <v>104</v>
      </c>
      <c r="C10" s="55" t="s">
        <v>33</v>
      </c>
      <c r="D10" s="2">
        <v>5</v>
      </c>
      <c r="E10" s="2">
        <v>500</v>
      </c>
      <c r="F10" s="2" t="s">
        <v>321</v>
      </c>
      <c r="G10" s="2" t="s">
        <v>322</v>
      </c>
      <c r="H10" s="2" t="s">
        <v>4</v>
      </c>
      <c r="I10" s="55" t="s">
        <v>31</v>
      </c>
      <c r="J10" s="24"/>
      <c r="K10" s="24"/>
    </row>
    <row r="11" spans="1:11" ht="15.15" customHeight="1" x14ac:dyDescent="0.25">
      <c r="A11" s="2">
        <v>7114781</v>
      </c>
      <c r="B11" s="55" t="s">
        <v>190</v>
      </c>
      <c r="C11" s="55" t="s">
        <v>191</v>
      </c>
      <c r="D11" s="2">
        <v>5</v>
      </c>
      <c r="E11" s="2">
        <v>534</v>
      </c>
      <c r="F11" s="2" t="s">
        <v>306</v>
      </c>
      <c r="G11" s="2" t="s">
        <v>307</v>
      </c>
      <c r="H11" s="2" t="s">
        <v>4</v>
      </c>
      <c r="I11" s="55" t="s">
        <v>31</v>
      </c>
      <c r="J11" s="24"/>
      <c r="K11" s="24"/>
    </row>
    <row r="12" spans="1:11" ht="13.8" thickBot="1" x14ac:dyDescent="0.3"/>
    <row r="13" spans="1:11" s="22" customFormat="1" ht="13.8" thickBot="1" x14ac:dyDescent="0.3">
      <c r="A13" s="46"/>
      <c r="C13" s="14"/>
      <c r="D13" s="14"/>
      <c r="E13" s="21"/>
      <c r="F13" s="21"/>
      <c r="G13" s="21"/>
      <c r="H13" s="21"/>
      <c r="I13" s="17" t="s">
        <v>99</v>
      </c>
      <c r="J13" s="32"/>
      <c r="K13" s="21"/>
    </row>
    <row r="14" spans="1:11" s="22" customFormat="1" ht="13.8" thickBot="1" x14ac:dyDescent="0.3">
      <c r="A14" s="21"/>
      <c r="C14" s="14"/>
      <c r="D14" s="14"/>
      <c r="E14" s="21"/>
      <c r="F14" s="21"/>
      <c r="G14" s="21"/>
      <c r="H14" s="21"/>
      <c r="I14" s="14"/>
      <c r="J14" s="47"/>
      <c r="K14" s="21"/>
    </row>
    <row r="15" spans="1:11" ht="13.8" thickBot="1" x14ac:dyDescent="0.3">
      <c r="I15" s="17" t="s">
        <v>198</v>
      </c>
      <c r="J15" s="34">
        <f>(J13)*8</f>
        <v>0</v>
      </c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1805-4884-4896-9DE2-F9355A871B2D}">
  <sheetPr codeName="Feuil17">
    <tabColor theme="9" tint="0.39997558519241921"/>
    <pageSetUpPr fitToPage="1"/>
  </sheetPr>
  <dimension ref="A1:K14"/>
  <sheetViews>
    <sheetView workbookViewId="0">
      <selection activeCell="C16" sqref="C16"/>
    </sheetView>
  </sheetViews>
  <sheetFormatPr baseColWidth="10" defaultRowHeight="13.2" x14ac:dyDescent="0.25"/>
  <cols>
    <col min="2" max="2" width="14.44140625" customWidth="1"/>
    <col min="3" max="3" width="9.5546875" customWidth="1"/>
    <col min="4" max="4" width="4.44140625" customWidth="1"/>
    <col min="5" max="5" width="5.88671875" customWidth="1"/>
    <col min="6" max="6" width="3.88671875" customWidth="1"/>
    <col min="7" max="7" width="5" customWidth="1"/>
    <col min="8" max="8" width="3.6640625" customWidth="1"/>
    <col min="9" max="9" width="30.109375" customWidth="1"/>
    <col min="10" max="10" width="6.88671875" customWidth="1"/>
    <col min="11" max="11" width="7" customWidth="1"/>
  </cols>
  <sheetData>
    <row r="1" spans="1:11" ht="21" x14ac:dyDescent="0.4">
      <c r="A1" s="66" t="s">
        <v>273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s="14" customFormat="1" ht="15.15" customHeight="1" x14ac:dyDescent="0.25">
      <c r="A4" s="2">
        <v>35415</v>
      </c>
      <c r="B4" s="55" t="s">
        <v>111</v>
      </c>
      <c r="C4" s="55" t="s">
        <v>120</v>
      </c>
      <c r="D4" s="2">
        <v>7</v>
      </c>
      <c r="E4" s="2">
        <v>707</v>
      </c>
      <c r="F4" s="2" t="s">
        <v>314</v>
      </c>
      <c r="G4" s="2" t="s">
        <v>315</v>
      </c>
      <c r="H4" s="2" t="s">
        <v>20</v>
      </c>
      <c r="I4" s="55" t="s">
        <v>273</v>
      </c>
      <c r="J4" s="24"/>
      <c r="K4" s="24"/>
    </row>
    <row r="5" spans="1:11" s="14" customFormat="1" ht="15.15" customHeight="1" x14ac:dyDescent="0.25">
      <c r="A5" s="2">
        <v>7115878</v>
      </c>
      <c r="B5" s="55" t="s">
        <v>357</v>
      </c>
      <c r="C5" s="55" t="s">
        <v>456</v>
      </c>
      <c r="D5" s="2">
        <v>5</v>
      </c>
      <c r="E5" s="2">
        <v>570</v>
      </c>
      <c r="F5" s="2" t="s">
        <v>302</v>
      </c>
      <c r="G5" s="2" t="s">
        <v>303</v>
      </c>
      <c r="H5" s="2" t="s">
        <v>4</v>
      </c>
      <c r="I5" s="55" t="s">
        <v>273</v>
      </c>
      <c r="J5" s="24"/>
      <c r="K5" s="24"/>
    </row>
    <row r="6" spans="1:11" s="14" customFormat="1" ht="15.15" customHeight="1" x14ac:dyDescent="0.25">
      <c r="A6" s="2">
        <v>715991</v>
      </c>
      <c r="B6" s="55" t="s">
        <v>171</v>
      </c>
      <c r="C6" s="55" t="s">
        <v>172</v>
      </c>
      <c r="D6" s="2">
        <v>9</v>
      </c>
      <c r="E6" s="2">
        <v>993</v>
      </c>
      <c r="F6" s="2" t="s">
        <v>302</v>
      </c>
      <c r="G6" s="2" t="s">
        <v>303</v>
      </c>
      <c r="H6" s="2" t="s">
        <v>4</v>
      </c>
      <c r="I6" s="55" t="s">
        <v>273</v>
      </c>
      <c r="J6" s="24"/>
      <c r="K6" s="24"/>
    </row>
    <row r="7" spans="1:11" s="14" customFormat="1" ht="15.15" customHeight="1" x14ac:dyDescent="0.25">
      <c r="A7" s="2">
        <v>217311</v>
      </c>
      <c r="B7" s="55" t="s">
        <v>170</v>
      </c>
      <c r="C7" s="55" t="s">
        <v>80</v>
      </c>
      <c r="D7" s="2">
        <v>15</v>
      </c>
      <c r="E7" s="2">
        <v>1546</v>
      </c>
      <c r="F7" s="2" t="s">
        <v>314</v>
      </c>
      <c r="G7" s="2" t="s">
        <v>315</v>
      </c>
      <c r="H7" s="2" t="s">
        <v>4</v>
      </c>
      <c r="I7" s="55" t="s">
        <v>273</v>
      </c>
      <c r="J7" s="24"/>
      <c r="K7" s="24"/>
    </row>
    <row r="8" spans="1:11" s="14" customFormat="1" ht="15.15" customHeight="1" x14ac:dyDescent="0.25">
      <c r="A8" s="2">
        <v>32465</v>
      </c>
      <c r="B8" s="55" t="s">
        <v>111</v>
      </c>
      <c r="C8" s="55" t="s">
        <v>57</v>
      </c>
      <c r="D8" s="2">
        <v>8</v>
      </c>
      <c r="E8" s="2">
        <v>873</v>
      </c>
      <c r="F8" s="2" t="s">
        <v>316</v>
      </c>
      <c r="G8" s="2" t="s">
        <v>317</v>
      </c>
      <c r="H8" s="2" t="s">
        <v>4</v>
      </c>
      <c r="I8" s="55" t="s">
        <v>273</v>
      </c>
      <c r="J8" s="24"/>
      <c r="K8" s="24"/>
    </row>
    <row r="9" spans="1:11" s="14" customFormat="1" ht="15.15" customHeight="1" x14ac:dyDescent="0.25">
      <c r="A9" s="2">
        <v>719119</v>
      </c>
      <c r="B9" s="55" t="s">
        <v>54</v>
      </c>
      <c r="C9" s="55" t="s">
        <v>22</v>
      </c>
      <c r="D9" s="2">
        <v>5</v>
      </c>
      <c r="E9" s="2">
        <v>500</v>
      </c>
      <c r="F9" s="2" t="s">
        <v>321</v>
      </c>
      <c r="G9" s="2" t="s">
        <v>322</v>
      </c>
      <c r="H9" s="2" t="s">
        <v>4</v>
      </c>
      <c r="I9" s="55" t="s">
        <v>273</v>
      </c>
      <c r="J9" s="24"/>
      <c r="K9" s="24"/>
    </row>
    <row r="10" spans="1:11" s="14" customFormat="1" ht="15.15" customHeight="1" x14ac:dyDescent="0.25">
      <c r="A10" s="2">
        <v>715992</v>
      </c>
      <c r="B10" s="55" t="s">
        <v>274</v>
      </c>
      <c r="C10" s="55" t="s">
        <v>29</v>
      </c>
      <c r="D10" s="2">
        <v>5</v>
      </c>
      <c r="E10" s="2">
        <v>500</v>
      </c>
      <c r="F10" s="2" t="s">
        <v>306</v>
      </c>
      <c r="G10" s="2" t="s">
        <v>307</v>
      </c>
      <c r="H10" s="2" t="s">
        <v>4</v>
      </c>
      <c r="I10" s="55" t="s">
        <v>273</v>
      </c>
      <c r="J10" s="24"/>
      <c r="K10" s="24"/>
    </row>
    <row r="11" spans="1:11" ht="13.8" thickBot="1" x14ac:dyDescent="0.3">
      <c r="A11" s="18"/>
      <c r="B11" s="16"/>
      <c r="C11" s="16"/>
      <c r="D11" s="18"/>
      <c r="E11" s="18"/>
      <c r="F11" s="18"/>
      <c r="G11" s="18"/>
      <c r="H11" s="18"/>
      <c r="I11" s="16"/>
    </row>
    <row r="12" spans="1:11" s="16" customFormat="1" ht="13.8" thickBot="1" x14ac:dyDescent="0.3">
      <c r="A12" s="15"/>
      <c r="C12"/>
      <c r="D12"/>
      <c r="E12" s="18"/>
      <c r="F12" s="18"/>
      <c r="G12" s="18"/>
      <c r="H12" s="18"/>
      <c r="I12" s="17" t="s">
        <v>99</v>
      </c>
      <c r="J12" s="32"/>
      <c r="K12" s="18"/>
    </row>
    <row r="13" spans="1:11" s="16" customFormat="1" ht="13.8" thickBot="1" x14ac:dyDescent="0.3">
      <c r="A13" s="18"/>
      <c r="C13"/>
      <c r="D13"/>
      <c r="E13" s="18"/>
      <c r="F13" s="18"/>
      <c r="G13" s="18"/>
      <c r="H13" s="18"/>
      <c r="I13" s="14"/>
      <c r="J13" s="19"/>
      <c r="K13" s="18"/>
    </row>
    <row r="14" spans="1:11" ht="13.8" thickBot="1" x14ac:dyDescent="0.3">
      <c r="I14" s="17" t="s">
        <v>198</v>
      </c>
      <c r="J14" s="34">
        <f>(J12)*8</f>
        <v>0</v>
      </c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984A-85FD-400F-A38F-27AAF5BAC4B6}">
  <sheetPr codeName="Feuil6">
    <tabColor theme="9" tint="0.39997558519241921"/>
    <pageSetUpPr fitToPage="1"/>
  </sheetPr>
  <dimension ref="A1:K22"/>
  <sheetViews>
    <sheetView workbookViewId="0">
      <selection activeCell="L21" sqref="L21"/>
    </sheetView>
  </sheetViews>
  <sheetFormatPr baseColWidth="10" defaultRowHeight="13.2" x14ac:dyDescent="0.25"/>
  <cols>
    <col min="1" max="1" width="9.6640625" customWidth="1"/>
    <col min="2" max="2" width="13" customWidth="1"/>
    <col min="3" max="3" width="10.109375" customWidth="1"/>
    <col min="4" max="4" width="4" customWidth="1"/>
    <col min="5" max="5" width="7.33203125" customWidth="1"/>
    <col min="6" max="6" width="5.5546875" customWidth="1"/>
    <col min="7" max="7" width="6" customWidth="1"/>
    <col min="8" max="8" width="3.5546875" customWidth="1"/>
    <col min="9" max="9" width="32.5546875" customWidth="1"/>
    <col min="10" max="10" width="5.6640625" customWidth="1"/>
    <col min="11" max="11" width="5" customWidth="1"/>
  </cols>
  <sheetData>
    <row r="1" spans="1:11" ht="21" x14ac:dyDescent="0.4">
      <c r="A1" s="65" t="s">
        <v>297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26"/>
      <c r="B3" s="27"/>
      <c r="C3" s="27"/>
      <c r="D3" s="28"/>
      <c r="E3" s="28"/>
      <c r="F3" s="28"/>
      <c r="G3" s="29"/>
      <c r="H3" s="30"/>
      <c r="I3" s="31"/>
      <c r="J3" s="5" t="s">
        <v>97</v>
      </c>
      <c r="K3" s="2" t="s">
        <v>98</v>
      </c>
    </row>
    <row r="4" spans="1:11" s="14" customFormat="1" ht="15.15" customHeight="1" x14ac:dyDescent="0.25">
      <c r="A4" s="2">
        <v>7113761</v>
      </c>
      <c r="B4" s="55" t="s">
        <v>216</v>
      </c>
      <c r="C4" s="55" t="s">
        <v>174</v>
      </c>
      <c r="D4" s="2">
        <v>5</v>
      </c>
      <c r="E4" s="2">
        <v>531</v>
      </c>
      <c r="F4" s="2" t="s">
        <v>304</v>
      </c>
      <c r="G4" s="2" t="s">
        <v>305</v>
      </c>
      <c r="H4" s="2" t="s">
        <v>20</v>
      </c>
      <c r="I4" s="55" t="s">
        <v>52</v>
      </c>
      <c r="J4" s="24"/>
      <c r="K4" s="24"/>
    </row>
    <row r="5" spans="1:11" s="14" customFormat="1" ht="15.15" customHeight="1" x14ac:dyDescent="0.25">
      <c r="A5" s="2">
        <v>7113723</v>
      </c>
      <c r="B5" s="55" t="s">
        <v>250</v>
      </c>
      <c r="C5" s="55" t="s">
        <v>48</v>
      </c>
      <c r="D5" s="2">
        <v>6</v>
      </c>
      <c r="E5" s="2">
        <v>649</v>
      </c>
      <c r="F5" s="2" t="s">
        <v>302</v>
      </c>
      <c r="G5" s="2" t="s">
        <v>303</v>
      </c>
      <c r="H5" s="2" t="s">
        <v>4</v>
      </c>
      <c r="I5" s="55" t="s">
        <v>52</v>
      </c>
      <c r="J5" s="24"/>
      <c r="K5" s="24"/>
    </row>
    <row r="6" spans="1:11" s="14" customFormat="1" ht="15.15" customHeight="1" x14ac:dyDescent="0.25">
      <c r="A6" s="2">
        <v>7114116</v>
      </c>
      <c r="B6" s="55" t="s">
        <v>173</v>
      </c>
      <c r="C6" s="55" t="s">
        <v>144</v>
      </c>
      <c r="D6" s="2">
        <v>6</v>
      </c>
      <c r="E6" s="2">
        <v>681</v>
      </c>
      <c r="F6" s="2" t="s">
        <v>302</v>
      </c>
      <c r="G6" s="2" t="s">
        <v>303</v>
      </c>
      <c r="H6" s="2" t="s">
        <v>4</v>
      </c>
      <c r="I6" s="55" t="s">
        <v>52</v>
      </c>
      <c r="J6" s="24"/>
      <c r="K6" s="24"/>
    </row>
    <row r="7" spans="1:11" s="14" customFormat="1" ht="15.15" customHeight="1" x14ac:dyDescent="0.25">
      <c r="A7" s="2">
        <v>7112920</v>
      </c>
      <c r="B7" s="55" t="s">
        <v>180</v>
      </c>
      <c r="C7" s="55" t="s">
        <v>134</v>
      </c>
      <c r="D7" s="2">
        <v>7</v>
      </c>
      <c r="E7" s="2">
        <v>724</v>
      </c>
      <c r="F7" s="2" t="s">
        <v>309</v>
      </c>
      <c r="G7" s="2" t="s">
        <v>310</v>
      </c>
      <c r="H7" s="2" t="s">
        <v>4</v>
      </c>
      <c r="I7" s="55" t="s">
        <v>52</v>
      </c>
      <c r="J7" s="24"/>
      <c r="K7" s="24"/>
    </row>
    <row r="8" spans="1:11" s="14" customFormat="1" ht="15.15" customHeight="1" x14ac:dyDescent="0.25">
      <c r="A8" s="2">
        <v>7111029</v>
      </c>
      <c r="B8" s="55" t="s">
        <v>127</v>
      </c>
      <c r="C8" s="55" t="s">
        <v>24</v>
      </c>
      <c r="D8" s="2">
        <v>7</v>
      </c>
      <c r="E8" s="2">
        <v>765</v>
      </c>
      <c r="F8" s="2" t="s">
        <v>314</v>
      </c>
      <c r="G8" s="2" t="s">
        <v>315</v>
      </c>
      <c r="H8" s="2" t="s">
        <v>4</v>
      </c>
      <c r="I8" s="55" t="s">
        <v>52</v>
      </c>
      <c r="J8" s="24"/>
      <c r="K8" s="24"/>
    </row>
    <row r="9" spans="1:11" s="14" customFormat="1" ht="15.15" customHeight="1" x14ac:dyDescent="0.25">
      <c r="A9" s="2">
        <v>7115770</v>
      </c>
      <c r="B9" s="55" t="s">
        <v>457</v>
      </c>
      <c r="C9" s="55" t="s">
        <v>445</v>
      </c>
      <c r="D9" s="2">
        <v>5</v>
      </c>
      <c r="E9" s="2">
        <v>500</v>
      </c>
      <c r="F9" s="2" t="s">
        <v>316</v>
      </c>
      <c r="G9" s="2" t="s">
        <v>317</v>
      </c>
      <c r="H9" s="2" t="s">
        <v>4</v>
      </c>
      <c r="I9" s="55" t="s">
        <v>52</v>
      </c>
      <c r="J9" s="24"/>
      <c r="K9" s="24"/>
    </row>
    <row r="10" spans="1:11" s="14" customFormat="1" ht="15.15" customHeight="1" x14ac:dyDescent="0.25">
      <c r="A10" s="2">
        <v>7415185</v>
      </c>
      <c r="B10" s="55" t="s">
        <v>206</v>
      </c>
      <c r="C10" s="55" t="s">
        <v>32</v>
      </c>
      <c r="D10" s="2">
        <v>5</v>
      </c>
      <c r="E10" s="2">
        <v>594</v>
      </c>
      <c r="F10" s="2" t="s">
        <v>316</v>
      </c>
      <c r="G10" s="2" t="s">
        <v>317</v>
      </c>
      <c r="H10" s="2" t="s">
        <v>4</v>
      </c>
      <c r="I10" s="55" t="s">
        <v>52</v>
      </c>
      <c r="J10" s="24"/>
      <c r="K10" s="24"/>
    </row>
    <row r="11" spans="1:11" s="14" customFormat="1" ht="15.15" customHeight="1" x14ac:dyDescent="0.25">
      <c r="A11" s="2">
        <v>715721</v>
      </c>
      <c r="B11" s="55" t="s">
        <v>75</v>
      </c>
      <c r="C11" s="55" t="s">
        <v>61</v>
      </c>
      <c r="D11" s="2">
        <v>7</v>
      </c>
      <c r="E11" s="2">
        <v>729</v>
      </c>
      <c r="F11" s="2" t="s">
        <v>316</v>
      </c>
      <c r="G11" s="2" t="s">
        <v>317</v>
      </c>
      <c r="H11" s="2" t="s">
        <v>4</v>
      </c>
      <c r="I11" s="55" t="s">
        <v>52</v>
      </c>
      <c r="J11" s="24"/>
      <c r="K11" s="24"/>
    </row>
    <row r="12" spans="1:11" s="14" customFormat="1" ht="15.15" customHeight="1" x14ac:dyDescent="0.25">
      <c r="A12" s="2">
        <v>7110699</v>
      </c>
      <c r="B12" s="55" t="s">
        <v>133</v>
      </c>
      <c r="C12" s="55" t="s">
        <v>224</v>
      </c>
      <c r="D12" s="2">
        <v>7</v>
      </c>
      <c r="E12" s="2">
        <v>718</v>
      </c>
      <c r="F12" s="2" t="s">
        <v>321</v>
      </c>
      <c r="G12" s="2" t="s">
        <v>322</v>
      </c>
      <c r="H12" s="2" t="s">
        <v>4</v>
      </c>
      <c r="I12" s="55" t="s">
        <v>52</v>
      </c>
      <c r="J12" s="24"/>
      <c r="K12" s="24"/>
    </row>
    <row r="13" spans="1:11" ht="13.8" thickBot="1" x14ac:dyDescent="0.3"/>
    <row r="14" spans="1:11" s="16" customFormat="1" ht="13.8" thickBot="1" x14ac:dyDescent="0.3">
      <c r="A14" s="15"/>
      <c r="C14"/>
      <c r="D14"/>
      <c r="E14" s="18"/>
      <c r="F14" s="18"/>
      <c r="G14" s="18"/>
      <c r="H14" s="18"/>
      <c r="I14" s="17" t="s">
        <v>99</v>
      </c>
      <c r="J14" s="32"/>
      <c r="K14" s="18"/>
    </row>
    <row r="15" spans="1:11" s="16" customFormat="1" ht="13.8" thickBot="1" x14ac:dyDescent="0.3">
      <c r="A15" s="18"/>
      <c r="C15"/>
      <c r="D15"/>
      <c r="E15" s="18"/>
      <c r="F15" s="18"/>
      <c r="G15" s="18"/>
      <c r="H15" s="18"/>
      <c r="I15" s="14"/>
      <c r="J15" s="19"/>
      <c r="K15" s="18"/>
    </row>
    <row r="16" spans="1:11" ht="13.8" thickBot="1" x14ac:dyDescent="0.3">
      <c r="I16" s="17" t="s">
        <v>198</v>
      </c>
      <c r="J16" s="34">
        <f>(J14)*8</f>
        <v>0</v>
      </c>
    </row>
    <row r="17" spans="9:10" x14ac:dyDescent="0.25">
      <c r="I17" s="17"/>
      <c r="J17" s="54"/>
    </row>
    <row r="18" spans="9:10" x14ac:dyDescent="0.25">
      <c r="I18" s="17"/>
      <c r="J18" s="54"/>
    </row>
    <row r="19" spans="9:10" x14ac:dyDescent="0.25">
      <c r="I19" s="17"/>
      <c r="J19" s="54"/>
    </row>
    <row r="20" spans="9:10" x14ac:dyDescent="0.25">
      <c r="I20" s="17"/>
      <c r="J20" s="54"/>
    </row>
    <row r="21" spans="9:10" x14ac:dyDescent="0.25">
      <c r="I21" s="17"/>
      <c r="J21" s="54"/>
    </row>
    <row r="22" spans="9:10" x14ac:dyDescent="0.25">
      <c r="I22" s="17"/>
      <c r="J22" s="54"/>
    </row>
  </sheetData>
  <mergeCells count="2">
    <mergeCell ref="J2:K2"/>
    <mergeCell ref="A1:K1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89E4-2F2D-4A77-A5F2-F588E5A93406}">
  <sheetPr codeName="Feuil18">
    <tabColor theme="9" tint="0.39997558519241921"/>
    <pageSetUpPr fitToPage="1"/>
  </sheetPr>
  <dimension ref="A1:K18"/>
  <sheetViews>
    <sheetView workbookViewId="0">
      <selection activeCell="C18" sqref="C18"/>
    </sheetView>
  </sheetViews>
  <sheetFormatPr baseColWidth="10" defaultColWidth="11.44140625" defaultRowHeight="13.2" x14ac:dyDescent="0.25"/>
  <cols>
    <col min="1" max="1" width="9" style="36" customWidth="1"/>
    <col min="2" max="2" width="12" style="36" customWidth="1"/>
    <col min="3" max="3" width="11.44140625" style="36"/>
    <col min="4" max="4" width="5.44140625" style="36" customWidth="1"/>
    <col min="5" max="5" width="5.6640625" style="36" customWidth="1"/>
    <col min="6" max="6" width="4.5546875" style="36" customWidth="1"/>
    <col min="7" max="7" width="4.109375" style="36" customWidth="1"/>
    <col min="8" max="8" width="3.5546875" style="36" customWidth="1"/>
    <col min="9" max="9" width="29.33203125" style="36" customWidth="1"/>
    <col min="10" max="10" width="7.44140625" style="36" customWidth="1"/>
    <col min="11" max="11" width="6" style="36" customWidth="1"/>
    <col min="12" max="16384" width="11.44140625" style="36"/>
  </cols>
  <sheetData>
    <row r="1" spans="1:11" ht="21" x14ac:dyDescent="0.4">
      <c r="A1" s="66" t="s">
        <v>143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s="13" customFormat="1" ht="15.15" customHeight="1" x14ac:dyDescent="0.25">
      <c r="A4" s="2">
        <v>7114898</v>
      </c>
      <c r="B4" s="55" t="s">
        <v>252</v>
      </c>
      <c r="C4" s="55" t="s">
        <v>253</v>
      </c>
      <c r="D4" s="2">
        <v>5</v>
      </c>
      <c r="E4" s="2">
        <v>500</v>
      </c>
      <c r="F4" s="2" t="s">
        <v>314</v>
      </c>
      <c r="G4" s="2" t="s">
        <v>315</v>
      </c>
      <c r="H4" s="2" t="s">
        <v>20</v>
      </c>
      <c r="I4" s="55" t="s">
        <v>143</v>
      </c>
      <c r="J4" s="24"/>
      <c r="K4" s="24"/>
    </row>
    <row r="5" spans="1:11" s="13" customFormat="1" ht="15.15" customHeight="1" x14ac:dyDescent="0.25">
      <c r="A5" s="2">
        <v>6911049</v>
      </c>
      <c r="B5" s="55" t="s">
        <v>360</v>
      </c>
      <c r="C5" s="55" t="s">
        <v>76</v>
      </c>
      <c r="D5" s="2">
        <v>11</v>
      </c>
      <c r="E5" s="2">
        <v>1124</v>
      </c>
      <c r="F5" s="2" t="s">
        <v>300</v>
      </c>
      <c r="G5" s="2" t="s">
        <v>301</v>
      </c>
      <c r="H5" s="2" t="s">
        <v>4</v>
      </c>
      <c r="I5" s="55" t="s">
        <v>143</v>
      </c>
      <c r="J5" s="24"/>
      <c r="K5" s="24"/>
    </row>
    <row r="6" spans="1:11" s="13" customFormat="1" ht="15.15" customHeight="1" x14ac:dyDescent="0.25">
      <c r="A6" s="2">
        <v>7113123</v>
      </c>
      <c r="B6" s="55" t="s">
        <v>251</v>
      </c>
      <c r="C6" s="55" t="s">
        <v>71</v>
      </c>
      <c r="D6" s="2">
        <v>6</v>
      </c>
      <c r="E6" s="2">
        <v>683</v>
      </c>
      <c r="F6" s="2" t="s">
        <v>302</v>
      </c>
      <c r="G6" s="2" t="s">
        <v>303</v>
      </c>
      <c r="H6" s="2" t="s">
        <v>4</v>
      </c>
      <c r="I6" s="55" t="s">
        <v>143</v>
      </c>
      <c r="J6" s="24"/>
      <c r="K6" s="24"/>
    </row>
    <row r="7" spans="1:11" s="13" customFormat="1" ht="15.15" customHeight="1" x14ac:dyDescent="0.25">
      <c r="A7" s="2">
        <v>7114023</v>
      </c>
      <c r="B7" s="55" t="s">
        <v>162</v>
      </c>
      <c r="C7" s="55" t="s">
        <v>71</v>
      </c>
      <c r="D7" s="2">
        <v>8</v>
      </c>
      <c r="E7" s="2">
        <v>813</v>
      </c>
      <c r="F7" s="2" t="s">
        <v>309</v>
      </c>
      <c r="G7" s="2" t="s">
        <v>310</v>
      </c>
      <c r="H7" s="2" t="s">
        <v>4</v>
      </c>
      <c r="I7" s="55" t="s">
        <v>143</v>
      </c>
      <c r="J7" s="24"/>
      <c r="K7" s="24"/>
    </row>
    <row r="8" spans="1:11" ht="15.15" customHeight="1" x14ac:dyDescent="0.25">
      <c r="A8" s="2">
        <v>7113683</v>
      </c>
      <c r="B8" s="55" t="s">
        <v>254</v>
      </c>
      <c r="C8" s="55" t="s">
        <v>141</v>
      </c>
      <c r="D8" s="2">
        <v>6</v>
      </c>
      <c r="E8" s="2">
        <v>629</v>
      </c>
      <c r="F8" s="2" t="s">
        <v>314</v>
      </c>
      <c r="G8" s="2" t="s">
        <v>315</v>
      </c>
      <c r="H8" s="2" t="s">
        <v>4</v>
      </c>
      <c r="I8" s="55" t="s">
        <v>143</v>
      </c>
      <c r="J8" s="24"/>
      <c r="K8" s="24"/>
    </row>
    <row r="9" spans="1:11" ht="15.15" customHeight="1" x14ac:dyDescent="0.25">
      <c r="A9" s="2">
        <v>714330</v>
      </c>
      <c r="B9" s="55" t="s">
        <v>458</v>
      </c>
      <c r="C9" s="55" t="s">
        <v>278</v>
      </c>
      <c r="D9" s="2">
        <v>5</v>
      </c>
      <c r="E9" s="2">
        <v>590</v>
      </c>
      <c r="F9" s="2" t="s">
        <v>314</v>
      </c>
      <c r="G9" s="2" t="s">
        <v>315</v>
      </c>
      <c r="H9" s="2" t="s">
        <v>4</v>
      </c>
      <c r="I9" s="55" t="s">
        <v>143</v>
      </c>
      <c r="J9" s="24"/>
      <c r="K9" s="24"/>
    </row>
    <row r="10" spans="1:11" s="13" customFormat="1" ht="15.15" customHeight="1" x14ac:dyDescent="0.25">
      <c r="A10" s="2">
        <v>7115353</v>
      </c>
      <c r="B10" s="55" t="s">
        <v>252</v>
      </c>
      <c r="C10" s="55" t="s">
        <v>42</v>
      </c>
      <c r="D10" s="2">
        <v>5</v>
      </c>
      <c r="E10" s="2">
        <v>500</v>
      </c>
      <c r="F10" s="2" t="s">
        <v>316</v>
      </c>
      <c r="G10" s="2" t="s">
        <v>317</v>
      </c>
      <c r="H10" s="2" t="s">
        <v>4</v>
      </c>
      <c r="I10" s="55" t="s">
        <v>143</v>
      </c>
      <c r="J10" s="24"/>
      <c r="K10" s="24"/>
    </row>
    <row r="11" spans="1:11" ht="13.8" thickBot="1" x14ac:dyDescent="0.3"/>
    <row r="12" spans="1:11" s="38" customFormat="1" ht="13.8" thickBot="1" x14ac:dyDescent="0.3">
      <c r="A12" s="39"/>
      <c r="C12" s="36"/>
      <c r="D12" s="36"/>
      <c r="E12" s="37"/>
      <c r="F12" s="37"/>
      <c r="G12" s="37"/>
      <c r="H12" s="37"/>
      <c r="I12" s="41" t="s">
        <v>99</v>
      </c>
      <c r="J12" s="42"/>
      <c r="K12" s="37"/>
    </row>
    <row r="13" spans="1:11" s="38" customFormat="1" ht="13.8" thickBot="1" x14ac:dyDescent="0.3">
      <c r="A13" s="37"/>
      <c r="C13" s="36"/>
      <c r="D13" s="36"/>
      <c r="E13" s="37"/>
      <c r="F13" s="37"/>
      <c r="G13" s="37"/>
      <c r="H13" s="37"/>
      <c r="I13" s="13"/>
      <c r="J13" s="43"/>
      <c r="K13" s="37"/>
    </row>
    <row r="14" spans="1:11" ht="13.8" thickBot="1" x14ac:dyDescent="0.3">
      <c r="I14" s="41" t="s">
        <v>198</v>
      </c>
      <c r="J14" s="44">
        <f>(J12)*8</f>
        <v>0</v>
      </c>
    </row>
    <row r="15" spans="1:11" x14ac:dyDescent="0.25">
      <c r="I15" s="41"/>
      <c r="J15" s="53"/>
    </row>
    <row r="16" spans="1:11" x14ac:dyDescent="0.25">
      <c r="I16" s="41"/>
      <c r="J16" s="53"/>
    </row>
    <row r="17" spans="9:10" x14ac:dyDescent="0.25">
      <c r="I17" s="41"/>
      <c r="J17" s="53"/>
    </row>
    <row r="18" spans="9:10" x14ac:dyDescent="0.25">
      <c r="I18" s="41"/>
      <c r="J18" s="53"/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7D5B-29BA-4916-8231-FCA7CD0890EF}">
  <sheetPr codeName="Feuil22">
    <tabColor theme="9" tint="0.39997558519241921"/>
    <pageSetUpPr fitToPage="1"/>
  </sheetPr>
  <dimension ref="A1:K29"/>
  <sheetViews>
    <sheetView workbookViewId="0">
      <selection activeCell="M21" sqref="M21"/>
    </sheetView>
  </sheetViews>
  <sheetFormatPr baseColWidth="10" defaultColWidth="11.44140625" defaultRowHeight="13.2" x14ac:dyDescent="0.25"/>
  <cols>
    <col min="1" max="1" width="9" style="36" customWidth="1"/>
    <col min="2" max="2" width="13.6640625" style="36" customWidth="1"/>
    <col min="3" max="3" width="9.44140625" style="36" customWidth="1"/>
    <col min="4" max="4" width="5.44140625" style="36" customWidth="1"/>
    <col min="5" max="5" width="5.6640625" style="36" customWidth="1"/>
    <col min="6" max="6" width="4.5546875" style="36" customWidth="1"/>
    <col min="7" max="7" width="4.109375" style="36" customWidth="1"/>
    <col min="8" max="8" width="3.5546875" style="36" customWidth="1"/>
    <col min="9" max="9" width="36.88671875" style="36" customWidth="1"/>
    <col min="10" max="10" width="7.44140625" style="52" customWidth="1"/>
    <col min="11" max="11" width="6" style="36" customWidth="1"/>
    <col min="12" max="16384" width="11.44140625" style="36"/>
  </cols>
  <sheetData>
    <row r="1" spans="1:11" ht="21" x14ac:dyDescent="0.4">
      <c r="A1" s="66" t="s">
        <v>298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ht="15.15" customHeight="1" x14ac:dyDescent="0.25">
      <c r="A4" s="2">
        <v>7115597</v>
      </c>
      <c r="B4" s="55" t="s">
        <v>361</v>
      </c>
      <c r="C4" s="55" t="s">
        <v>362</v>
      </c>
      <c r="D4" s="2">
        <v>5</v>
      </c>
      <c r="E4" s="2">
        <v>500</v>
      </c>
      <c r="F4" s="2" t="s">
        <v>314</v>
      </c>
      <c r="G4" s="2" t="s">
        <v>315</v>
      </c>
      <c r="H4" s="2" t="s">
        <v>20</v>
      </c>
      <c r="I4" s="55" t="s">
        <v>175</v>
      </c>
      <c r="J4" s="23"/>
      <c r="K4" s="24"/>
    </row>
    <row r="5" spans="1:11" s="13" customFormat="1" ht="15.15" customHeight="1" x14ac:dyDescent="0.25">
      <c r="A5" s="2">
        <v>7115609</v>
      </c>
      <c r="B5" s="55" t="s">
        <v>459</v>
      </c>
      <c r="C5" s="55" t="s">
        <v>460</v>
      </c>
      <c r="D5" s="2">
        <v>5</v>
      </c>
      <c r="E5" s="2">
        <v>500</v>
      </c>
      <c r="F5" s="2" t="s">
        <v>314</v>
      </c>
      <c r="G5" s="2" t="s">
        <v>315</v>
      </c>
      <c r="H5" s="2" t="s">
        <v>20</v>
      </c>
      <c r="I5" s="55" t="s">
        <v>175</v>
      </c>
      <c r="J5" s="23"/>
      <c r="K5" s="24"/>
    </row>
    <row r="6" spans="1:11" s="13" customFormat="1" ht="15.15" customHeight="1" x14ac:dyDescent="0.25">
      <c r="A6" s="2">
        <v>713286</v>
      </c>
      <c r="B6" s="55" t="s">
        <v>34</v>
      </c>
      <c r="C6" s="55" t="s">
        <v>174</v>
      </c>
      <c r="D6" s="2">
        <v>5</v>
      </c>
      <c r="E6" s="2">
        <v>500</v>
      </c>
      <c r="F6" s="2" t="s">
        <v>304</v>
      </c>
      <c r="G6" s="2" t="s">
        <v>305</v>
      </c>
      <c r="H6" s="2" t="s">
        <v>20</v>
      </c>
      <c r="I6" s="55" t="s">
        <v>175</v>
      </c>
      <c r="J6" s="23"/>
      <c r="K6" s="24"/>
    </row>
    <row r="7" spans="1:11" s="13" customFormat="1" ht="15.15" customHeight="1" x14ac:dyDescent="0.25">
      <c r="A7" s="2">
        <v>713525</v>
      </c>
      <c r="B7" s="55" t="s">
        <v>461</v>
      </c>
      <c r="C7" s="55" t="s">
        <v>462</v>
      </c>
      <c r="D7" s="2">
        <v>15</v>
      </c>
      <c r="E7" s="2">
        <v>1533</v>
      </c>
      <c r="F7" s="2" t="s">
        <v>300</v>
      </c>
      <c r="G7" s="2" t="s">
        <v>301</v>
      </c>
      <c r="H7" s="2" t="s">
        <v>4</v>
      </c>
      <c r="I7" s="55" t="s">
        <v>175</v>
      </c>
      <c r="J7" s="23"/>
      <c r="K7" s="24"/>
    </row>
    <row r="8" spans="1:11" s="13" customFormat="1" ht="15.15" customHeight="1" x14ac:dyDescent="0.25">
      <c r="A8" s="2">
        <v>7114491</v>
      </c>
      <c r="B8" s="55" t="s">
        <v>186</v>
      </c>
      <c r="C8" s="55" t="s">
        <v>14</v>
      </c>
      <c r="D8" s="2">
        <v>5</v>
      </c>
      <c r="E8" s="2">
        <v>568</v>
      </c>
      <c r="F8" s="2" t="s">
        <v>302</v>
      </c>
      <c r="G8" s="2" t="s">
        <v>303</v>
      </c>
      <c r="H8" s="2" t="s">
        <v>4</v>
      </c>
      <c r="I8" s="55" t="s">
        <v>175</v>
      </c>
      <c r="J8" s="23"/>
      <c r="K8" s="24"/>
    </row>
    <row r="9" spans="1:11" s="13" customFormat="1" ht="15.15" customHeight="1" x14ac:dyDescent="0.25">
      <c r="A9" s="2">
        <v>7114333</v>
      </c>
      <c r="B9" s="55" t="s">
        <v>176</v>
      </c>
      <c r="C9" s="55" t="s">
        <v>48</v>
      </c>
      <c r="D9" s="2">
        <v>8</v>
      </c>
      <c r="E9" s="2">
        <v>881</v>
      </c>
      <c r="F9" s="2" t="s">
        <v>302</v>
      </c>
      <c r="G9" s="2" t="s">
        <v>303</v>
      </c>
      <c r="H9" s="2" t="s">
        <v>4</v>
      </c>
      <c r="I9" s="55" t="s">
        <v>175</v>
      </c>
      <c r="J9" s="23"/>
      <c r="K9" s="24"/>
    </row>
    <row r="10" spans="1:11" s="13" customFormat="1" ht="15.15" customHeight="1" x14ac:dyDescent="0.25">
      <c r="A10" s="2">
        <v>7115738</v>
      </c>
      <c r="B10" s="55" t="s">
        <v>50</v>
      </c>
      <c r="C10" s="55" t="s">
        <v>44</v>
      </c>
      <c r="D10" s="2">
        <v>5</v>
      </c>
      <c r="E10" s="2">
        <v>500</v>
      </c>
      <c r="F10" s="2" t="s">
        <v>314</v>
      </c>
      <c r="G10" s="2" t="s">
        <v>315</v>
      </c>
      <c r="H10" s="2" t="s">
        <v>4</v>
      </c>
      <c r="I10" s="55" t="s">
        <v>175</v>
      </c>
      <c r="J10" s="23"/>
      <c r="K10" s="24"/>
    </row>
    <row r="11" spans="1:11" s="13" customFormat="1" ht="15.15" customHeight="1" x14ac:dyDescent="0.25">
      <c r="A11" s="2">
        <v>7115290</v>
      </c>
      <c r="B11" s="55" t="s">
        <v>363</v>
      </c>
      <c r="C11" s="55" t="s">
        <v>80</v>
      </c>
      <c r="D11" s="2">
        <v>6</v>
      </c>
      <c r="E11" s="2">
        <v>660</v>
      </c>
      <c r="F11" s="2" t="s">
        <v>314</v>
      </c>
      <c r="G11" s="2" t="s">
        <v>315</v>
      </c>
      <c r="H11" s="2" t="s">
        <v>4</v>
      </c>
      <c r="I11" s="55" t="s">
        <v>175</v>
      </c>
      <c r="J11" s="23"/>
      <c r="K11" s="24"/>
    </row>
    <row r="12" spans="1:11" s="13" customFormat="1" ht="15.15" customHeight="1" x14ac:dyDescent="0.25">
      <c r="A12" s="23">
        <v>7115698</v>
      </c>
      <c r="B12" s="24" t="s">
        <v>364</v>
      </c>
      <c r="C12" s="24" t="s">
        <v>365</v>
      </c>
      <c r="D12" s="23">
        <v>5</v>
      </c>
      <c r="E12" s="23">
        <v>500</v>
      </c>
      <c r="F12" s="23" t="s">
        <v>316</v>
      </c>
      <c r="G12" s="23" t="s">
        <v>317</v>
      </c>
      <c r="H12" s="23" t="s">
        <v>4</v>
      </c>
      <c r="I12" s="24" t="s">
        <v>175</v>
      </c>
      <c r="J12" s="23"/>
      <c r="K12" s="24"/>
    </row>
    <row r="13" spans="1:11" ht="15.15" customHeight="1" x14ac:dyDescent="0.25">
      <c r="A13" s="2">
        <v>111270</v>
      </c>
      <c r="B13" s="55" t="s">
        <v>366</v>
      </c>
      <c r="C13" s="55" t="s">
        <v>37</v>
      </c>
      <c r="D13" s="2">
        <v>5</v>
      </c>
      <c r="E13" s="2">
        <v>504</v>
      </c>
      <c r="F13" s="2" t="s">
        <v>316</v>
      </c>
      <c r="G13" s="2" t="s">
        <v>317</v>
      </c>
      <c r="H13" s="2" t="s">
        <v>4</v>
      </c>
      <c r="I13" s="55" t="s">
        <v>175</v>
      </c>
      <c r="J13" s="23"/>
      <c r="K13" s="24"/>
    </row>
    <row r="14" spans="1:11" ht="15.15" customHeight="1" x14ac:dyDescent="0.25">
      <c r="A14" s="2">
        <v>7114498</v>
      </c>
      <c r="B14" s="55" t="s">
        <v>187</v>
      </c>
      <c r="C14" s="55" t="s">
        <v>82</v>
      </c>
      <c r="D14" s="2">
        <v>5</v>
      </c>
      <c r="E14" s="2">
        <v>587</v>
      </c>
      <c r="F14" s="2" t="s">
        <v>316</v>
      </c>
      <c r="G14" s="2" t="s">
        <v>317</v>
      </c>
      <c r="H14" s="2" t="s">
        <v>4</v>
      </c>
      <c r="I14" s="55" t="s">
        <v>175</v>
      </c>
      <c r="J14" s="23"/>
      <c r="K14" s="24"/>
    </row>
    <row r="15" spans="1:11" ht="15.15" customHeight="1" x14ac:dyDescent="0.25">
      <c r="A15" s="2">
        <v>7114648</v>
      </c>
      <c r="B15" s="55" t="s">
        <v>217</v>
      </c>
      <c r="C15" s="55" t="s">
        <v>63</v>
      </c>
      <c r="D15" s="2">
        <v>5</v>
      </c>
      <c r="E15" s="2">
        <v>500</v>
      </c>
      <c r="F15" s="2" t="s">
        <v>304</v>
      </c>
      <c r="G15" s="2" t="s">
        <v>305</v>
      </c>
      <c r="H15" s="2" t="s">
        <v>4</v>
      </c>
      <c r="I15" s="55" t="s">
        <v>175</v>
      </c>
      <c r="J15" s="23"/>
      <c r="K15" s="24"/>
    </row>
    <row r="16" spans="1:11" s="13" customFormat="1" ht="15.15" customHeight="1" x14ac:dyDescent="0.25">
      <c r="A16" s="2">
        <v>713534</v>
      </c>
      <c r="B16" s="55" t="s">
        <v>112</v>
      </c>
      <c r="C16" s="55" t="s">
        <v>35</v>
      </c>
      <c r="D16" s="2">
        <v>7</v>
      </c>
      <c r="E16" s="2">
        <v>775</v>
      </c>
      <c r="F16" s="2" t="s">
        <v>304</v>
      </c>
      <c r="G16" s="2" t="s">
        <v>305</v>
      </c>
      <c r="H16" s="2" t="s">
        <v>4</v>
      </c>
      <c r="I16" s="55" t="s">
        <v>175</v>
      </c>
      <c r="J16" s="23"/>
      <c r="K16" s="24"/>
    </row>
    <row r="17" spans="1:11" s="13" customFormat="1" ht="15.15" customHeight="1" x14ac:dyDescent="0.25">
      <c r="A17" s="2">
        <v>7114310</v>
      </c>
      <c r="B17" s="55" t="s">
        <v>177</v>
      </c>
      <c r="C17" s="55" t="s">
        <v>6</v>
      </c>
      <c r="D17" s="2">
        <v>5</v>
      </c>
      <c r="E17" s="2">
        <v>500</v>
      </c>
      <c r="F17" s="2" t="s">
        <v>304</v>
      </c>
      <c r="G17" s="2" t="s">
        <v>305</v>
      </c>
      <c r="H17" s="2" t="s">
        <v>4</v>
      </c>
      <c r="I17" s="55" t="s">
        <v>175</v>
      </c>
      <c r="J17" s="23"/>
      <c r="K17" s="24"/>
    </row>
    <row r="18" spans="1:11" s="13" customFormat="1" ht="15.15" customHeight="1" x14ac:dyDescent="0.25">
      <c r="A18" s="2">
        <v>712271</v>
      </c>
      <c r="B18" s="55" t="s">
        <v>377</v>
      </c>
      <c r="C18" s="55" t="s">
        <v>60</v>
      </c>
      <c r="D18" s="2">
        <v>7</v>
      </c>
      <c r="E18" s="2">
        <v>737</v>
      </c>
      <c r="F18" s="2" t="s">
        <v>304</v>
      </c>
      <c r="G18" s="2" t="s">
        <v>305</v>
      </c>
      <c r="H18" s="2" t="s">
        <v>4</v>
      </c>
      <c r="I18" s="55" t="s">
        <v>175</v>
      </c>
      <c r="J18" s="23"/>
      <c r="K18" s="24"/>
    </row>
    <row r="19" spans="1:11" x14ac:dyDescent="0.25">
      <c r="A19" s="2">
        <v>7112518</v>
      </c>
      <c r="B19" s="55" t="s">
        <v>109</v>
      </c>
      <c r="C19" s="55" t="s">
        <v>42</v>
      </c>
      <c r="D19" s="2">
        <v>5</v>
      </c>
      <c r="E19" s="2">
        <v>500</v>
      </c>
      <c r="F19" s="2" t="s">
        <v>306</v>
      </c>
      <c r="G19" s="2" t="s">
        <v>307</v>
      </c>
      <c r="H19" s="2" t="s">
        <v>4</v>
      </c>
      <c r="I19" s="55" t="s">
        <v>175</v>
      </c>
      <c r="J19" s="57"/>
      <c r="K19" s="58"/>
    </row>
    <row r="20" spans="1:11" ht="13.8" thickBot="1" x14ac:dyDescent="0.3">
      <c r="A20" s="13"/>
      <c r="B20" s="13"/>
      <c r="C20" s="13"/>
      <c r="D20" s="13"/>
      <c r="E20" s="13"/>
      <c r="F20" s="13"/>
      <c r="G20" s="13"/>
      <c r="H20" s="13"/>
      <c r="I20" s="13"/>
    </row>
    <row r="21" spans="1:11" s="38" customFormat="1" ht="13.8" thickBot="1" x14ac:dyDescent="0.3">
      <c r="A21" s="39"/>
      <c r="C21" s="36"/>
      <c r="D21" s="36"/>
      <c r="E21" s="37"/>
      <c r="F21" s="37"/>
      <c r="G21" s="37"/>
      <c r="H21" s="37"/>
      <c r="I21" s="41" t="s">
        <v>99</v>
      </c>
      <c r="J21" s="42"/>
      <c r="K21" s="37"/>
    </row>
    <row r="22" spans="1:11" s="38" customFormat="1" ht="13.8" thickBot="1" x14ac:dyDescent="0.3">
      <c r="A22" s="37"/>
      <c r="C22" s="36"/>
      <c r="D22" s="36"/>
      <c r="E22" s="37"/>
      <c r="F22" s="37"/>
      <c r="G22" s="37"/>
      <c r="H22" s="37"/>
      <c r="I22" s="13"/>
      <c r="J22" s="43"/>
      <c r="K22" s="37"/>
    </row>
    <row r="23" spans="1:11" ht="13.8" thickBot="1" x14ac:dyDescent="0.3">
      <c r="I23" s="41" t="s">
        <v>198</v>
      </c>
      <c r="J23" s="44">
        <f>(J21)*8</f>
        <v>0</v>
      </c>
    </row>
    <row r="24" spans="1:11" x14ac:dyDescent="0.25">
      <c r="I24" s="41"/>
      <c r="J24" s="53"/>
    </row>
    <row r="25" spans="1:11" x14ac:dyDescent="0.25">
      <c r="I25" s="41"/>
      <c r="J25" s="53"/>
    </row>
    <row r="26" spans="1:11" x14ac:dyDescent="0.25">
      <c r="I26" s="41"/>
      <c r="J26" s="53"/>
    </row>
    <row r="27" spans="1:11" x14ac:dyDescent="0.25">
      <c r="I27" s="41"/>
      <c r="J27" s="53"/>
    </row>
    <row r="28" spans="1:11" x14ac:dyDescent="0.25">
      <c r="I28" s="41"/>
      <c r="J28" s="53"/>
    </row>
    <row r="29" spans="1:11" ht="21" customHeight="1" x14ac:dyDescent="0.25">
      <c r="I29" s="41"/>
      <c r="J29" s="53"/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0375-72C5-4D0A-AC30-BFE9F3C281A6}">
  <sheetPr codeName="Feuil23">
    <tabColor theme="9" tint="0.39997558519241921"/>
    <pageSetUpPr fitToPage="1"/>
  </sheetPr>
  <dimension ref="A1:K21"/>
  <sheetViews>
    <sheetView workbookViewId="0">
      <selection activeCell="J23" sqref="J23"/>
    </sheetView>
  </sheetViews>
  <sheetFormatPr baseColWidth="10" defaultColWidth="11.44140625" defaultRowHeight="13.2" x14ac:dyDescent="0.25"/>
  <cols>
    <col min="1" max="1" width="9" style="36" customWidth="1"/>
    <col min="2" max="2" width="13.6640625" style="36" customWidth="1"/>
    <col min="3" max="3" width="9.44140625" style="36" customWidth="1"/>
    <col min="4" max="4" width="5.44140625" style="36" customWidth="1"/>
    <col min="5" max="5" width="5.6640625" style="36" customWidth="1"/>
    <col min="6" max="6" width="4.5546875" style="36" customWidth="1"/>
    <col min="7" max="7" width="4.109375" style="36" customWidth="1"/>
    <col min="8" max="8" width="3.5546875" style="36" customWidth="1"/>
    <col min="9" max="9" width="36.88671875" style="36" customWidth="1"/>
    <col min="10" max="10" width="7.44140625" style="52" customWidth="1"/>
    <col min="11" max="11" width="6" style="36" customWidth="1"/>
    <col min="12" max="16384" width="11.44140625" style="36"/>
  </cols>
  <sheetData>
    <row r="1" spans="1:11" ht="21" x14ac:dyDescent="0.25">
      <c r="A1" s="64" t="s">
        <v>299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6.4" x14ac:dyDescent="0.25">
      <c r="A2" s="1" t="s">
        <v>91</v>
      </c>
      <c r="B2" s="2" t="s">
        <v>89</v>
      </c>
      <c r="C2" s="2" t="s">
        <v>1</v>
      </c>
      <c r="D2" s="2" t="s">
        <v>92</v>
      </c>
      <c r="E2" s="2" t="s">
        <v>90</v>
      </c>
      <c r="F2" s="2" t="s">
        <v>93</v>
      </c>
      <c r="G2" s="3" t="s">
        <v>94</v>
      </c>
      <c r="H2" s="4" t="s">
        <v>2</v>
      </c>
      <c r="I2" s="2" t="s">
        <v>95</v>
      </c>
      <c r="J2" s="63" t="s">
        <v>96</v>
      </c>
      <c r="K2" s="63"/>
    </row>
    <row r="3" spans="1:11" s="13" customFormat="1" ht="15.75" customHeight="1" x14ac:dyDescent="0.25">
      <c r="A3" s="7"/>
      <c r="B3" s="8"/>
      <c r="C3" s="8"/>
      <c r="D3" s="9"/>
      <c r="E3" s="9"/>
      <c r="F3" s="9"/>
      <c r="G3" s="10"/>
      <c r="H3" s="11"/>
      <c r="I3" s="12"/>
      <c r="J3" s="5" t="s">
        <v>97</v>
      </c>
      <c r="K3" s="2" t="s">
        <v>98</v>
      </c>
    </row>
    <row r="4" spans="1:11" ht="15.15" customHeight="1" x14ac:dyDescent="0.25">
      <c r="A4" s="2">
        <v>7110848</v>
      </c>
      <c r="B4" s="55" t="s">
        <v>229</v>
      </c>
      <c r="C4" s="55" t="s">
        <v>463</v>
      </c>
      <c r="D4" s="2">
        <v>5</v>
      </c>
      <c r="E4" s="2">
        <v>500</v>
      </c>
      <c r="F4" s="2" t="s">
        <v>309</v>
      </c>
      <c r="G4" s="2" t="s">
        <v>310</v>
      </c>
      <c r="H4" s="2" t="s">
        <v>20</v>
      </c>
      <c r="I4" s="55" t="s">
        <v>367</v>
      </c>
      <c r="J4" s="23"/>
      <c r="K4" s="24"/>
    </row>
    <row r="5" spans="1:11" ht="15.15" customHeight="1" x14ac:dyDescent="0.25">
      <c r="A5" s="2">
        <v>688930</v>
      </c>
      <c r="B5" s="55" t="s">
        <v>464</v>
      </c>
      <c r="C5" s="55" t="s">
        <v>465</v>
      </c>
      <c r="D5" s="2">
        <v>9</v>
      </c>
      <c r="E5" s="2">
        <v>984</v>
      </c>
      <c r="F5" s="2" t="s">
        <v>302</v>
      </c>
      <c r="G5" s="2" t="s">
        <v>303</v>
      </c>
      <c r="H5" s="2" t="s">
        <v>4</v>
      </c>
      <c r="I5" s="55" t="s">
        <v>367</v>
      </c>
      <c r="J5" s="23"/>
      <c r="K5" s="24"/>
    </row>
    <row r="6" spans="1:11" ht="15.15" customHeight="1" x14ac:dyDescent="0.25">
      <c r="A6" s="2">
        <v>7115486</v>
      </c>
      <c r="B6" s="55" t="s">
        <v>258</v>
      </c>
      <c r="C6" s="55" t="s">
        <v>3</v>
      </c>
      <c r="D6" s="2">
        <v>6</v>
      </c>
      <c r="E6" s="2">
        <v>652</v>
      </c>
      <c r="F6" s="2" t="s">
        <v>302</v>
      </c>
      <c r="G6" s="2" t="s">
        <v>303</v>
      </c>
      <c r="H6" s="2" t="s">
        <v>4</v>
      </c>
      <c r="I6" s="55" t="s">
        <v>367</v>
      </c>
      <c r="J6" s="23"/>
      <c r="K6" s="24"/>
    </row>
    <row r="7" spans="1:11" ht="15.15" customHeight="1" x14ac:dyDescent="0.25">
      <c r="A7" s="2">
        <v>7115510</v>
      </c>
      <c r="B7" s="55" t="s">
        <v>369</v>
      </c>
      <c r="C7" s="55" t="s">
        <v>370</v>
      </c>
      <c r="D7" s="2">
        <v>7</v>
      </c>
      <c r="E7" s="2">
        <v>724</v>
      </c>
      <c r="F7" s="2" t="s">
        <v>302</v>
      </c>
      <c r="G7" s="2" t="s">
        <v>303</v>
      </c>
      <c r="H7" s="2" t="s">
        <v>4</v>
      </c>
      <c r="I7" s="55" t="s">
        <v>367</v>
      </c>
      <c r="J7" s="23"/>
      <c r="K7" s="24"/>
    </row>
    <row r="8" spans="1:11" s="13" customFormat="1" ht="15.15" customHeight="1" x14ac:dyDescent="0.25">
      <c r="A8" s="2">
        <v>7115317</v>
      </c>
      <c r="B8" s="55" t="s">
        <v>368</v>
      </c>
      <c r="C8" s="55" t="s">
        <v>394</v>
      </c>
      <c r="D8" s="2">
        <v>5</v>
      </c>
      <c r="E8" s="2">
        <v>500</v>
      </c>
      <c r="F8" s="2" t="s">
        <v>302</v>
      </c>
      <c r="G8" s="2" t="s">
        <v>303</v>
      </c>
      <c r="H8" s="2" t="s">
        <v>4</v>
      </c>
      <c r="I8" s="55" t="s">
        <v>367</v>
      </c>
      <c r="J8" s="23"/>
      <c r="K8" s="24"/>
    </row>
    <row r="9" spans="1:11" s="13" customFormat="1" ht="15.15" customHeight="1" x14ac:dyDescent="0.25">
      <c r="A9" s="2">
        <v>7110076</v>
      </c>
      <c r="B9" s="55" t="s">
        <v>229</v>
      </c>
      <c r="C9" s="55" t="s">
        <v>41</v>
      </c>
      <c r="D9" s="2">
        <v>5</v>
      </c>
      <c r="E9" s="2">
        <v>563</v>
      </c>
      <c r="F9" s="2" t="s">
        <v>314</v>
      </c>
      <c r="G9" s="2" t="s">
        <v>315</v>
      </c>
      <c r="H9" s="2" t="s">
        <v>4</v>
      </c>
      <c r="I9" s="55" t="s">
        <v>367</v>
      </c>
      <c r="J9" s="23"/>
      <c r="K9" s="24"/>
    </row>
    <row r="10" spans="1:11" s="13" customFormat="1" ht="15.15" customHeight="1" x14ac:dyDescent="0.25">
      <c r="A10" s="2">
        <v>7112529</v>
      </c>
      <c r="B10" s="55" t="s">
        <v>399</v>
      </c>
      <c r="C10" s="55" t="s">
        <v>134</v>
      </c>
      <c r="D10" s="2">
        <v>6</v>
      </c>
      <c r="E10" s="2">
        <v>663</v>
      </c>
      <c r="F10" s="2" t="s">
        <v>314</v>
      </c>
      <c r="G10" s="2" t="s">
        <v>315</v>
      </c>
      <c r="H10" s="2" t="s">
        <v>4</v>
      </c>
      <c r="I10" s="55" t="s">
        <v>367</v>
      </c>
      <c r="J10" s="23"/>
      <c r="K10" s="24"/>
    </row>
    <row r="11" spans="1:11" ht="15.15" customHeight="1" x14ac:dyDescent="0.25">
      <c r="A11" s="2">
        <v>7115127</v>
      </c>
      <c r="B11" s="55" t="s">
        <v>371</v>
      </c>
      <c r="C11" s="55" t="s">
        <v>259</v>
      </c>
      <c r="D11" s="2">
        <v>5</v>
      </c>
      <c r="E11" s="2">
        <v>508</v>
      </c>
      <c r="F11" s="2" t="s">
        <v>304</v>
      </c>
      <c r="G11" s="2" t="s">
        <v>305</v>
      </c>
      <c r="H11" s="2" t="s">
        <v>4</v>
      </c>
      <c r="I11" s="55" t="s">
        <v>367</v>
      </c>
      <c r="J11" s="23"/>
      <c r="K11" s="24"/>
    </row>
    <row r="12" spans="1:11" ht="13.8" thickBot="1" x14ac:dyDescent="0.3"/>
    <row r="13" spans="1:11" s="38" customFormat="1" ht="13.8" thickBot="1" x14ac:dyDescent="0.3">
      <c r="A13" s="39"/>
      <c r="C13" s="36"/>
      <c r="D13" s="36"/>
      <c r="E13" s="37"/>
      <c r="F13" s="37"/>
      <c r="G13" s="37"/>
      <c r="H13" s="37"/>
      <c r="I13" s="41" t="s">
        <v>99</v>
      </c>
      <c r="J13" s="42"/>
      <c r="K13" s="37"/>
    </row>
    <row r="14" spans="1:11" s="38" customFormat="1" ht="13.8" thickBot="1" x14ac:dyDescent="0.3">
      <c r="A14" s="37"/>
      <c r="C14" s="36"/>
      <c r="D14" s="36"/>
      <c r="E14" s="37"/>
      <c r="F14" s="37"/>
      <c r="G14" s="37"/>
      <c r="H14" s="37"/>
      <c r="I14" s="13"/>
      <c r="J14" s="43"/>
      <c r="K14" s="37"/>
    </row>
    <row r="15" spans="1:11" ht="13.8" thickBot="1" x14ac:dyDescent="0.3">
      <c r="C15" s="14"/>
      <c r="I15" s="41" t="s">
        <v>198</v>
      </c>
      <c r="J15" s="44"/>
    </row>
    <row r="16" spans="1:11" x14ac:dyDescent="0.25">
      <c r="I16" s="41"/>
      <c r="J16" s="53"/>
    </row>
    <row r="17" spans="9:10" x14ac:dyDescent="0.25">
      <c r="I17" s="41"/>
      <c r="J17" s="53"/>
    </row>
    <row r="18" spans="9:10" x14ac:dyDescent="0.25">
      <c r="I18" s="41"/>
      <c r="J18" s="53"/>
    </row>
    <row r="19" spans="9:10" x14ac:dyDescent="0.25">
      <c r="I19" s="41"/>
      <c r="J19" s="53"/>
    </row>
    <row r="20" spans="9:10" x14ac:dyDescent="0.25">
      <c r="I20" s="41"/>
      <c r="J20" s="53"/>
    </row>
    <row r="21" spans="9:10" x14ac:dyDescent="0.25">
      <c r="I21" s="41"/>
      <c r="J21" s="53"/>
    </row>
  </sheetData>
  <mergeCells count="2">
    <mergeCell ref="J2:K2"/>
    <mergeCell ref="A1:K1"/>
  </mergeCells>
  <phoneticPr fontId="1" type="noConversion"/>
  <pageMargins left="0.78740157499999996" right="0.78740157499999996" top="0.984251969" bottom="0.984251969" header="0.4921259845" footer="0.4921259845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Nolay</vt:lpstr>
      <vt:lpstr>Macon</vt:lpstr>
      <vt:lpstr>Gueugnon</vt:lpstr>
      <vt:lpstr>Chalon</vt:lpstr>
      <vt:lpstr>Chatenoy</vt:lpstr>
      <vt:lpstr>Chagny</vt:lpstr>
      <vt:lpstr>Montchanin</vt:lpstr>
      <vt:lpstr>St Remy</vt:lpstr>
      <vt:lpstr>Ouroux</vt:lpstr>
      <vt:lpstr>Autun</vt:lpstr>
      <vt:lpstr>Le Breuil</vt:lpstr>
      <vt:lpstr>St-V-Bragny</vt:lpstr>
      <vt:lpstr>EPLR Charnay</vt:lpstr>
      <vt:lpstr>UPCV</vt:lpstr>
      <vt:lpstr>TTHM</vt:lpstr>
      <vt:lpstr>Somme Loire</vt:lpstr>
      <vt:lpstr>Bresse Ping</vt:lpstr>
      <vt:lpstr>Montceau</vt:lpstr>
      <vt:lpstr>Sennecey</vt:lpstr>
      <vt:lpstr>Genelard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 Seguin</cp:lastModifiedBy>
  <cp:lastPrinted>2023-11-30T09:09:02Z</cp:lastPrinted>
  <dcterms:created xsi:type="dcterms:W3CDTF">2011-03-13T20:10:00Z</dcterms:created>
  <dcterms:modified xsi:type="dcterms:W3CDTF">2025-11-20T14:54:00Z</dcterms:modified>
</cp:coreProperties>
</file>